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pivotCache/pivotCacheRecords1.xml" ContentType="application/vnd.openxmlformats-officedocument.spreadsheetml.pivotCacheRecords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mluvy o NFP" sheetId="1" state="visible" r:id="rId2"/>
    <sheet name="Žiadatelia o NFP" sheetId="2" state="visible" r:id="rId3"/>
    <sheet name="2019_11_zoznam_schvalenych_ziadosti" sheetId="3" state="visible" r:id="rId4"/>
  </sheets>
  <definedNames>
    <definedName function="false" hidden="true" localSheetId="2" name="_xlnm._FilterDatabase" vbProcedure="false">2019_11_zoznam_schvalenych_ziadosti!$A$1:$J$508</definedName>
    <definedName function="false" hidden="true" localSheetId="0" name="_xlnm._FilterDatabase" vbProcedure="false">'Zmluvy o NFP'!$A$1:$L$57</definedName>
  </definedNames>
  <calcPr iterateCount="100" refMode="A1" iterate="false" iterateDelta="0.001"/>
  <pivotCaches>
    <pivotCache cacheId="1" r:id="rId6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<sst xmlns="http://schemas.openxmlformats.org/spreadsheetml/2006/main" count="3217" uniqueCount="1644">
  <si>
    <t xml:space="preserve">výzva</t>
  </si>
  <si>
    <t xml:space="preserve">ŽoNFP</t>
  </si>
  <si>
    <t xml:space="preserve">Schválená ŽoNFP</t>
  </si>
  <si>
    <t xml:space="preserve">ITMS kód</t>
  </si>
  <si>
    <t xml:space="preserve">názov projektu</t>
  </si>
  <si>
    <t xml:space="preserve">žiadateľ</t>
  </si>
  <si>
    <t xml:space="preserve">cena</t>
  </si>
  <si>
    <t xml:space="preserve">zverejnenie zmluvy o NFP</t>
  </si>
  <si>
    <t xml:space="preserve">VO začiatok</t>
  </si>
  <si>
    <t xml:space="preserve">VO vyhod.</t>
  </si>
  <si>
    <t xml:space="preserve">VO cena</t>
  </si>
  <si>
    <t xml:space="preserve">VO víťaz</t>
  </si>
  <si>
    <t xml:space="preserve">OPII-2019/7/37-NP</t>
  </si>
  <si>
    <t xml:space="preserve">NFP311070Z155</t>
  </si>
  <si>
    <t xml:space="preserve">311071Z155</t>
  </si>
  <si>
    <t xml:space="preserve">Systém verejného obstarávania</t>
  </si>
  <si>
    <t xml:space="preserve">Úrad pre verejné obstarávanie Slovenskej republiky</t>
  </si>
  <si>
    <t xml:space="preserve">OPII-2019/7/45-NP</t>
  </si>
  <si>
    <t xml:space="preserve">NFP311070Y855</t>
  </si>
  <si>
    <t xml:space="preserve">311071Y855</t>
  </si>
  <si>
    <t xml:space="preserve">Centralizovaný systém súdneho riadenia - CSSR</t>
  </si>
  <si>
    <t xml:space="preserve">Ministerstvo spravodlivosti Slovenskej republiky</t>
  </si>
  <si>
    <t xml:space="preserve">OPII-2019/7/47-NP</t>
  </si>
  <si>
    <t xml:space="preserve">NFP311070Y211</t>
  </si>
  <si>
    <t xml:space="preserve">311071Y211</t>
  </si>
  <si>
    <t xml:space="preserve">Rozšírenie portfólia služieb a inovácia služieb elektronického zdravotníctva</t>
  </si>
  <si>
    <t xml:space="preserve">Národné centrum zdravotníckych informácií</t>
  </si>
  <si>
    <t xml:space="preserve">OPII-2019/7/46-NP</t>
  </si>
  <si>
    <t xml:space="preserve">NFP311070Y061</t>
  </si>
  <si>
    <t xml:space="preserve">311071Y061</t>
  </si>
  <si>
    <t xml:space="preserve">Jednotný informačný systém štatistických údajov</t>
  </si>
  <si>
    <t xml:space="preserve">Štatistický úrad Slovenskej republiky</t>
  </si>
  <si>
    <t xml:space="preserve">OPII-2019/7/35-NP</t>
  </si>
  <si>
    <t xml:space="preserve">NFP311070W248</t>
  </si>
  <si>
    <t xml:space="preserve">311071W248</t>
  </si>
  <si>
    <t xml:space="preserve">Register zbraní a streliva</t>
  </si>
  <si>
    <t xml:space="preserve">Ministerstvo vnútra Slovenskej republiky</t>
  </si>
  <si>
    <t xml:space="preserve">OPII-2019/7/19-NP</t>
  </si>
  <si>
    <t xml:space="preserve">NFP311070W741</t>
  </si>
  <si>
    <t xml:space="preserve">311071W741</t>
  </si>
  <si>
    <t xml:space="preserve">Informačný systém elektronickej fakturácie (IS EFA)</t>
  </si>
  <si>
    <t xml:space="preserve">Ministerstvo financií Slovenskej republiky</t>
  </si>
  <si>
    <t xml:space="preserve">OPII-2019/7/43-NP</t>
  </si>
  <si>
    <t xml:space="preserve">NFP311070X699</t>
  </si>
  <si>
    <t xml:space="preserve">311071X699</t>
  </si>
  <si>
    <t xml:space="preserve">Modernizácia dávkových agend Sociálnej poisťovne (MODA)</t>
  </si>
  <si>
    <t xml:space="preserve">Sociálna poisťovňa</t>
  </si>
  <si>
    <t xml:space="preserve">OPII-2019/7/42-NP</t>
  </si>
  <si>
    <t xml:space="preserve">NFP311070Y652</t>
  </si>
  <si>
    <t xml:space="preserve">311071Y652</t>
  </si>
  <si>
    <t xml:space="preserve">Otvorené údaje 2.0 Rozvoj centrálnych komponentov pre kvalitné zabezpečenie otvorených údajov</t>
  </si>
  <si>
    <t xml:space="preserve">Úrad podpredsedu vlády Slovenskej republiky pre investície a informatizáciu</t>
  </si>
  <si>
    <t xml:space="preserve">OPII-2018/7/4-DOP</t>
  </si>
  <si>
    <t xml:space="preserve">NFP311070T325</t>
  </si>
  <si>
    <t xml:space="preserve">311071T325</t>
  </si>
  <si>
    <t xml:space="preserve">Migrácia KIS NKÚ SR a Webového sídla NKÚ SR do Vládneho cloudu</t>
  </si>
  <si>
    <t xml:space="preserve">Najvyšší kontrolný úrad SR</t>
  </si>
  <si>
    <t xml:space="preserve">OPII-2019/7/20-NP</t>
  </si>
  <si>
    <t xml:space="preserve">NFP311070X548</t>
  </si>
  <si>
    <t xml:space="preserve">311071X548</t>
  </si>
  <si>
    <t xml:space="preserve">Redizajn siete GOVNET</t>
  </si>
  <si>
    <t xml:space="preserve">Národná agentúra pre sieťové a elektronické služby</t>
  </si>
  <si>
    <t xml:space="preserve">OPII-2019/7/54-NP</t>
  </si>
  <si>
    <t xml:space="preserve">NFP311070Z494</t>
  </si>
  <si>
    <t xml:space="preserve">311071Z494</t>
  </si>
  <si>
    <t xml:space="preserve">eSMART – Národný systém testovania a certifikácie digitálnych kompetencií</t>
  </si>
  <si>
    <t xml:space="preserve">OPII-2019/7/25-NP</t>
  </si>
  <si>
    <t xml:space="preserve">NFP311070V174</t>
  </si>
  <si>
    <t xml:space="preserve">311071V174</t>
  </si>
  <si>
    <t xml:space="preserve">Komplexný analytický nástroj pre podporu ekonomickej regulácie</t>
  </si>
  <si>
    <t xml:space="preserve">Ministerstvo zdravotníctva Slovenskej republiky</t>
  </si>
  <si>
    <t xml:space="preserve">OPII-2019/7/32-NP</t>
  </si>
  <si>
    <t xml:space="preserve">NFP311070X430</t>
  </si>
  <si>
    <t xml:space="preserve">311071X430</t>
  </si>
  <si>
    <t xml:space="preserve">Centrálna API Manažment Platforma  (Platforma pre publikovanie služieb štátu cez Open API) </t>
  </si>
  <si>
    <t xml:space="preserve">OPII-2019/7/41-NP</t>
  </si>
  <si>
    <t xml:space="preserve">NFP311070X503</t>
  </si>
  <si>
    <t xml:space="preserve">311071X503</t>
  </si>
  <si>
    <t xml:space="preserve">Komplexný informačný systém riadenia výkonnosti a podpory</t>
  </si>
  <si>
    <t xml:space="preserve">OPII-2019/7/36-NP</t>
  </si>
  <si>
    <t xml:space="preserve">NFP311070W958</t>
  </si>
  <si>
    <t xml:space="preserve">311071W958</t>
  </si>
  <si>
    <t xml:space="preserve">Pamiatkový informačný systém</t>
  </si>
  <si>
    <t xml:space="preserve">Pamiatkový úrad Slovenskej republiky</t>
  </si>
  <si>
    <t xml:space="preserve">OPII-2019/7/49-NP</t>
  </si>
  <si>
    <t xml:space="preserve">NFP311070X879</t>
  </si>
  <si>
    <t xml:space="preserve">311071X879</t>
  </si>
  <si>
    <t xml:space="preserve">Vybudovanie nosnej infraštruktúry bezpečného informačno-komunikačného systému FS SR</t>
  </si>
  <si>
    <t xml:space="preserve">Finančné riaditeľstvo Slovenskej republiky</t>
  </si>
  <si>
    <t xml:space="preserve">NFP311070W053</t>
  </si>
  <si>
    <t xml:space="preserve">311071W053</t>
  </si>
  <si>
    <t xml:space="preserve">Migrácia systému elektronickej pošty Ministerstva spravodlivosti SR do IaaS</t>
  </si>
  <si>
    <t xml:space="preserve">OPII-2018/7/3-DOP</t>
  </si>
  <si>
    <t xml:space="preserve">NFP311070V772</t>
  </si>
  <si>
    <t xml:space="preserve">311071V772</t>
  </si>
  <si>
    <t xml:space="preserve">Manažment údajov v oblasti neprofesionálneho umenia - jednoduchý projekt pre manažment údajov</t>
  </si>
  <si>
    <t xml:space="preserve">Národné osvetové centrum</t>
  </si>
  <si>
    <t xml:space="preserve">OPII-2019/7/38-NP</t>
  </si>
  <si>
    <t xml:space="preserve">NFP311070X185</t>
  </si>
  <si>
    <t xml:space="preserve">311071X185</t>
  </si>
  <si>
    <t xml:space="preserve">Informačný systém - Živnostenský register</t>
  </si>
  <si>
    <t xml:space="preserve">OPII-2019/7/34-NP</t>
  </si>
  <si>
    <t xml:space="preserve">NFP311070W521</t>
  </si>
  <si>
    <t xml:space="preserve">311071W521</t>
  </si>
  <si>
    <t xml:space="preserve">Zefektívnenie štátneho dozoru v starostlivosti o životné prostredie</t>
  </si>
  <si>
    <t xml:space="preserve">Slovenská inšpekcia životného prostredia</t>
  </si>
  <si>
    <t xml:space="preserve">OPII-2018/7/18-NP</t>
  </si>
  <si>
    <t xml:space="preserve">NFP311070T773</t>
  </si>
  <si>
    <t xml:space="preserve">311071T773</t>
  </si>
  <si>
    <t xml:space="preserve">Elektronizácia služieb Národného inšpektorátu práce</t>
  </si>
  <si>
    <t xml:space="preserve">Ministerstvo práce, sociálnych vecí a rodiny Slovenskej republiky</t>
  </si>
  <si>
    <t xml:space="preserve">OPII-2019/7/29-NP</t>
  </si>
  <si>
    <t xml:space="preserve">NFP311070V649</t>
  </si>
  <si>
    <t xml:space="preserve">311071V649</t>
  </si>
  <si>
    <t xml:space="preserve">Online procesy eZdravia</t>
  </si>
  <si>
    <t xml:space="preserve">Asseco Central Europe</t>
  </si>
  <si>
    <t xml:space="preserve">OPII-2019/7/26-NP</t>
  </si>
  <si>
    <t xml:space="preserve">NFP311070U835</t>
  </si>
  <si>
    <t xml:space="preserve">311071U835</t>
  </si>
  <si>
    <t xml:space="preserve">Zabezpečenie efektívneho používania služieb ESO1 poskytovateľmi zdravotnej starostlivosti na celom území SR (projekt ESO1 – D)</t>
  </si>
  <si>
    <t xml:space="preserve">OPII-2019/7/28-NP</t>
  </si>
  <si>
    <t xml:space="preserve">NFP311070V372</t>
  </si>
  <si>
    <t xml:space="preserve">311071V372</t>
  </si>
  <si>
    <t xml:space="preserve">Elektronický register mimovládnych neziskových organizácií</t>
  </si>
  <si>
    <t xml:space="preserve">NFP311070V769</t>
  </si>
  <si>
    <t xml:space="preserve">311071V769</t>
  </si>
  <si>
    <t xml:space="preserve">Migrácia IS Vnútorná správa, IŠIS Štatistického úradu SR do vládneho cloudu</t>
  </si>
  <si>
    <t xml:space="preserve">NFP311070V958</t>
  </si>
  <si>
    <t xml:space="preserve">311071V958</t>
  </si>
  <si>
    <t xml:space="preserve">Riešenie konsolidácie registrov OVM, organizácií, fariem a zahraničného obchodu (Komplexný projekt pre manažment údajov)</t>
  </si>
  <si>
    <t xml:space="preserve">NFP311070V952</t>
  </si>
  <si>
    <t xml:space="preserve">311071V952</t>
  </si>
  <si>
    <t xml:space="preserve">Migrácia IS IVIS, RPO Štatistického úradu SR do vládneho cloudu</t>
  </si>
  <si>
    <t xml:space="preserve">OPII-2019/7/31-NP</t>
  </si>
  <si>
    <t xml:space="preserve">NFP311070V529</t>
  </si>
  <si>
    <t xml:space="preserve">311071V529</t>
  </si>
  <si>
    <t xml:space="preserve">Optimalizácia procesov riadenia a prevádzky Zboru väzenskej a justičnej stráže</t>
  </si>
  <si>
    <t xml:space="preserve">Generálne riaditeľstvo Zboru väzenskej a justičnej stráže</t>
  </si>
  <si>
    <t xml:space="preserve">DITEC</t>
  </si>
  <si>
    <t xml:space="preserve">NFP311070V892</t>
  </si>
  <si>
    <t xml:space="preserve">311071V892</t>
  </si>
  <si>
    <t xml:space="preserve">Centrálny údajový repozitár ÚKSÚP – komplexný projekt pre manažment údajov</t>
  </si>
  <si>
    <t xml:space="preserve">Ústredný kontrolný a skúšobný ústav poľnohospodársky </t>
  </si>
  <si>
    <t xml:space="preserve">OPII-2019/7/27-NP</t>
  </si>
  <si>
    <t xml:space="preserve">NFP311070V780</t>
  </si>
  <si>
    <t xml:space="preserve">311071V780</t>
  </si>
  <si>
    <t xml:space="preserve">Monitorovací systém pre reguláciu a štátny dohľad </t>
  </si>
  <si>
    <t xml:space="preserve">Úrad pre reguláciu elektronických komunikácií a poštových služieb</t>
  </si>
  <si>
    <t xml:space="preserve">OPII-2019/7/30-NP</t>
  </si>
  <si>
    <t xml:space="preserve">NFP311070V577</t>
  </si>
  <si>
    <t xml:space="preserve">311071V577</t>
  </si>
  <si>
    <t xml:space="preserve">Projekt rozvoja IS pre elektronické služby RÚ</t>
  </si>
  <si>
    <t xml:space="preserve">NFP311070V774</t>
  </si>
  <si>
    <t xml:space="preserve">311071V774</t>
  </si>
  <si>
    <t xml:space="preserve">Centralizácia manažmentu údajov v Národnom lesníckom centre – komplexný projekt pre manažment údajov</t>
  </si>
  <si>
    <t xml:space="preserve">Národné lesnícke centrum</t>
  </si>
  <si>
    <t xml:space="preserve">NFP311070T355</t>
  </si>
  <si>
    <t xml:space="preserve">311071T355</t>
  </si>
  <si>
    <t xml:space="preserve">Registre informačného systému o výstavbe - Jednoduchý projekt pre manažment údajov</t>
  </si>
  <si>
    <t xml:space="preserve">Ministerstvo dopravy a výstavby Slovenskej republiky</t>
  </si>
  <si>
    <t xml:space="preserve">OPII-2018/7/22-NP</t>
  </si>
  <si>
    <t xml:space="preserve">NFP311070V393</t>
  </si>
  <si>
    <t xml:space="preserve">311071V393</t>
  </si>
  <si>
    <t xml:space="preserve">Informačný systém Kancelárie Najvyššieho súdu</t>
  </si>
  <si>
    <t xml:space="preserve">Kancelária Najvyššieho súdu Slovenskej republiky</t>
  </si>
  <si>
    <t xml:space="preserve">OPII-2018/7/16-NP</t>
  </si>
  <si>
    <t xml:space="preserve">NFP311070S795</t>
  </si>
  <si>
    <t xml:space="preserve">311071S795</t>
  </si>
  <si>
    <t xml:space="preserve">Digitálne pracovné prostredie zamestnanca Ministerstva vnútra Slovenskej republiky</t>
  </si>
  <si>
    <t xml:space="preserve">OPII-2018/7/21-NP</t>
  </si>
  <si>
    <t xml:space="preserve">NFP311070T621</t>
  </si>
  <si>
    <t xml:space="preserve">311071T621</t>
  </si>
  <si>
    <t xml:space="preserve">Integrovaný systém úradov verejného zdravotníctva</t>
  </si>
  <si>
    <t xml:space="preserve">Úrad verejného zdravotníctva Slovenskej republiky</t>
  </si>
  <si>
    <t xml:space="preserve">NFP311070W041</t>
  </si>
  <si>
    <t xml:space="preserve">311071W041</t>
  </si>
  <si>
    <t xml:space="preserve">Manažment údajov pre oblasť vedy a výskumu</t>
  </si>
  <si>
    <t xml:space="preserve">Centrum vedecko-technických informácií Slovenskej republiky</t>
  </si>
  <si>
    <t xml:space="preserve">NFP311070V194</t>
  </si>
  <si>
    <t xml:space="preserve">311071V194</t>
  </si>
  <si>
    <t xml:space="preserve">Migrácia centrálneho úložiska digitálneho edukačného obsahu do Vládneho cloudu</t>
  </si>
  <si>
    <t xml:space="preserve">Ministerstvo školstva, vedy, výskumu a športu Slovenskej republiky</t>
  </si>
  <si>
    <t xml:space="preserve">NFP311070T865</t>
  </si>
  <si>
    <t xml:space="preserve">311071T865</t>
  </si>
  <si>
    <t xml:space="preserve">Manažment údajov pre Ministerstvo zahraničných vecí a európskych záležitostí Slovenskej republiky - jednoduchý́ projekt pre manažment údajov</t>
  </si>
  <si>
    <t xml:space="preserve">Ministerstvo zahraničných veci a európskych záležitosti Slovenskej republiky</t>
  </si>
  <si>
    <t xml:space="preserve">OPII-2018/7/15-NP</t>
  </si>
  <si>
    <t xml:space="preserve">NFP311070S799</t>
  </si>
  <si>
    <t xml:space="preserve">311071S799</t>
  </si>
  <si>
    <t xml:space="preserve">Riadenie procesov a dát pre OÚ, PZ a HaZZ</t>
  </si>
  <si>
    <t xml:space="preserve">OPII-2018/7/10-NP</t>
  </si>
  <si>
    <t xml:space="preserve">NFP311070Q843</t>
  </si>
  <si>
    <t xml:space="preserve">311071Q843</t>
  </si>
  <si>
    <t xml:space="preserve">Fáza 1: IT platforma lepšej regulácie podľa stratégie RIA 2020</t>
  </si>
  <si>
    <t xml:space="preserve">Ministerstvo hospodárstva Slovenskej republiky</t>
  </si>
  <si>
    <t xml:space="preserve">OPII-2018/7/14-NP</t>
  </si>
  <si>
    <t xml:space="preserve">NFP311070S800</t>
  </si>
  <si>
    <t xml:space="preserve">311071S800</t>
  </si>
  <si>
    <t xml:space="preserve">Centrálne komponenty správneho konania vo verejnej správe</t>
  </si>
  <si>
    <t xml:space="preserve">OPII-2018/7/23-NP</t>
  </si>
  <si>
    <t xml:space="preserve">NFP311070T924</t>
  </si>
  <si>
    <t xml:space="preserve">311071T924</t>
  </si>
  <si>
    <t xml:space="preserve">eInklúzia prostredníctvom komplexného elektronického riešenia problematiky parkovania osôb s ťažkým zdravotným postihnutím</t>
  </si>
  <si>
    <t xml:space="preserve">DataCentrum elektronizácie územnej samosprávy Slovenska</t>
  </si>
  <si>
    <t xml:space="preserve">OPII-2018/7/24-NP</t>
  </si>
  <si>
    <t xml:space="preserve">NFP311070V261</t>
  </si>
  <si>
    <t xml:space="preserve">311071V261</t>
  </si>
  <si>
    <t xml:space="preserve">Jednotný prístup k priestorovým údajom a službám (JPPÚS)</t>
  </si>
  <si>
    <t xml:space="preserve">Ministerstvo životného prostredia Slovenskej republiky</t>
  </si>
  <si>
    <t xml:space="preserve">NFP311070S538</t>
  </si>
  <si>
    <t xml:space="preserve">311071S538</t>
  </si>
  <si>
    <t xml:space="preserve">Migrácia systémov IS Centrálny finančný informačný systém pre verejné vysoké školy do Vládneho cloudu</t>
  </si>
  <si>
    <t xml:space="preserve">OPII-2018/7/17-NP</t>
  </si>
  <si>
    <t xml:space="preserve">NFP311070T480</t>
  </si>
  <si>
    <t xml:space="preserve">311071T480</t>
  </si>
  <si>
    <t xml:space="preserve">Národný systém riadenia incidentov kybernetickej bezpečnosti vo verejnej správe</t>
  </si>
  <si>
    <t xml:space="preserve">OPII-2018/7/13-NP</t>
  </si>
  <si>
    <t xml:space="preserve">NFP311070R857</t>
  </si>
  <si>
    <t xml:space="preserve">311071R857</t>
  </si>
  <si>
    <t xml:space="preserve">Zvyšovanie úžitkovej hodnoty digitálnych služieb pre občanov, podnikateľov a inštitúcie verejnej správy</t>
  </si>
  <si>
    <t xml:space="preserve">OPII-2018/7/12-NP</t>
  </si>
  <si>
    <t xml:space="preserve">NFP311070Q805</t>
  </si>
  <si>
    <t xml:space="preserve">311071Q805</t>
  </si>
  <si>
    <t xml:space="preserve">Zavedenie služieb Platform as a Service</t>
  </si>
  <si>
    <t xml:space="preserve">InterWay</t>
  </si>
  <si>
    <t xml:space="preserve">OPII-2018/7/11-NP</t>
  </si>
  <si>
    <t xml:space="preserve">NFP311070S146</t>
  </si>
  <si>
    <t xml:space="preserve">311071S146</t>
  </si>
  <si>
    <t xml:space="preserve">Rozvoj platformy integrácie údajov (centrálna integračná platforma) a Manažment osobných údajov</t>
  </si>
  <si>
    <t xml:space="preserve">DXC Technology Slovakia</t>
  </si>
  <si>
    <t xml:space="preserve">OPII-2018/7/9-NP</t>
  </si>
  <si>
    <t xml:space="preserve">NFP311070Q565</t>
  </si>
  <si>
    <t xml:space="preserve">311071Q565</t>
  </si>
  <si>
    <t xml:space="preserve">Dátová integrácia: sprístupnenie údajovej základne VS vrátane otvorených údajov prostredníctvom platformy dátovej integrácie</t>
  </si>
  <si>
    <t xml:space="preserve">OPII-2018/7/7-NP</t>
  </si>
  <si>
    <t xml:space="preserve">NFP311070P508</t>
  </si>
  <si>
    <t xml:space="preserve">311071P508</t>
  </si>
  <si>
    <t xml:space="preserve">Efektívny manažment údajov v prostredí Sociálnej poisťovne</t>
  </si>
  <si>
    <t xml:space="preserve">OPII-2018/7/8-NP</t>
  </si>
  <si>
    <t xml:space="preserve">NFP311070P371</t>
  </si>
  <si>
    <t xml:space="preserve">311071P371</t>
  </si>
  <si>
    <t xml:space="preserve">Migrácia IS obcí do vládneho cloudu – plošné rozšírenie IS DCOM – 2. etapa</t>
  </si>
  <si>
    <t xml:space="preserve">OPII-2018/7/5-NP</t>
  </si>
  <si>
    <t xml:space="preserve">NFP311070P949</t>
  </si>
  <si>
    <t xml:space="preserve">311071P949</t>
  </si>
  <si>
    <t xml:space="preserve">Informačný systém Centra právnej pomoci</t>
  </si>
  <si>
    <t xml:space="preserve">Centrum právnej pomoci</t>
  </si>
  <si>
    <t xml:space="preserve">OPII-2018/7/6-NP</t>
  </si>
  <si>
    <t xml:space="preserve">NFP311070P364</t>
  </si>
  <si>
    <t xml:space="preserve">311071P364</t>
  </si>
  <si>
    <t xml:space="preserve">Centrálny informačný systém štátnej služby</t>
  </si>
  <si>
    <t xml:space="preserve">OPII-2017/7/4-NP</t>
  </si>
  <si>
    <t xml:space="preserve">NFP311070M898</t>
  </si>
  <si>
    <t xml:space="preserve">311071M898</t>
  </si>
  <si>
    <t xml:space="preserve">Centrálny ekonomický systém</t>
  </si>
  <si>
    <t xml:space="preserve">OPII-2017/7/3-NP</t>
  </si>
  <si>
    <t xml:space="preserve">NFP311070M992</t>
  </si>
  <si>
    <t xml:space="preserve">311071M992</t>
  </si>
  <si>
    <t xml:space="preserve">Informačný systém Obchodného registra Slovenskej republiky</t>
  </si>
  <si>
    <t xml:space="preserve">Počet:</t>
  </si>
  <si>
    <t xml:space="preserve">Data</t>
  </si>
  <si>
    <t xml:space="preserve">Count - ŽoNFP</t>
  </si>
  <si>
    <t xml:space="preserve">Sum - cena</t>
  </si>
  <si>
    <t xml:space="preserve">Total Result</t>
  </si>
  <si>
    <t xml:space="preserve">Kód</t>
  </si>
  <si>
    <t xml:space="preserve">RO/SO</t>
  </si>
  <si>
    <t xml:space="preserve">Názov projektu</t>
  </si>
  <si>
    <t xml:space="preserve">Prijímateľ</t>
  </si>
  <si>
    <t xml:space="preserve">IČO prijímateľa</t>
  </si>
  <si>
    <t xml:space="preserve">Výška schváleného príspevku</t>
  </si>
  <si>
    <t xml:space="preserve">Zoznam odborných hodnotiteľov</t>
  </si>
  <si>
    <t xml:space="preserve">dátum schválenia</t>
  </si>
  <si>
    <t xml:space="preserve">T/F</t>
  </si>
  <si>
    <t xml:space="preserve">datum zmluvy</t>
  </si>
  <si>
    <t xml:space="preserve">311011A952</t>
  </si>
  <si>
    <t xml:space="preserve">MDV SR</t>
  </si>
  <si>
    <t xml:space="preserve">ŽSR, Modernizácia trate Púchov – Žilina, pre rýchlosť do 160 km/hod., II. etapa – (úsek Považská Teplá /mimo/ – Žilina /mimo/), 2. fáza (Dolný Hričov - Žilina), realizácia</t>
  </si>
  <si>
    <t xml:space="preserve">Železnice Slovenskej republiky, Bratislava v skrátenej forme "ŽSR"</t>
  </si>
  <si>
    <t xml:space="preserve">doc., Ing. Martin Kendra, PhD.
Ing. Radoslav Ondroušek</t>
  </si>
  <si>
    <t xml:space="preserve">311011B658</t>
  </si>
  <si>
    <t xml:space="preserve">ŽSR, Modernizácia železničnej trate Púchov – Žilina, pre traťovú rýchlosť do 160 km/hod. – I. etapa (Púchov – Považská Teplá)</t>
  </si>
  <si>
    <t xml:space="preserve">Ing. Martin Behíl
Ing. Pavol Hajník</t>
  </si>
  <si>
    <t xml:space="preserve">311011B922</t>
  </si>
  <si>
    <t xml:space="preserve">ŽSR, dopravný uzol Bratislava – štúdia realizovateľnosti</t>
  </si>
  <si>
    <t xml:space="preserve">doc. Ing. Andrej Dávid, PhD.
Ing. Štefan Šedivý, PhD.</t>
  </si>
  <si>
    <t xml:space="preserve">311011C277</t>
  </si>
  <si>
    <t xml:space="preserve">ŽSR, dostavba zriaďovacej stanice Žilina Teplička a nadväzujúcej železničnej infraštruktúry v uzle Žilina - projektová dokumentácia DSP, DRS a DVZ</t>
  </si>
  <si>
    <t xml:space="preserve">Ing. Kristína Masárová
Ing. Martin Šovčík</t>
  </si>
  <si>
    <t xml:space="preserve">311011M313</t>
  </si>
  <si>
    <t xml:space="preserve">Modernizácia vozového parku ŽKV  v rámci OPII – 1. časť</t>
  </si>
  <si>
    <t xml:space="preserve">Železničná spoločnosť Slovensko, a.s.</t>
  </si>
  <si>
    <t xml:space="preserve">Ing. Peter Lojka
Ing. Alexander Molnár</t>
  </si>
  <si>
    <t xml:space="preserve">311011N900</t>
  </si>
  <si>
    <t xml:space="preserve">Modernizácia vozového parku ŽKV  v rámci OPII – 2. časť</t>
  </si>
  <si>
    <t xml:space="preserve">Ing. Martin Behíl
Ing. Peter Lojka</t>
  </si>
  <si>
    <t xml:space="preserve">311011Q201</t>
  </si>
  <si>
    <t xml:space="preserve">Finančný nástroj pre implementáciu projektov Prioritnej osi 1 OPII</t>
  </si>
  <si>
    <t xml:space="preserve">SZRB Asset Management, a.s.</t>
  </si>
  <si>
    <t xml:space="preserve">*)</t>
  </si>
  <si>
    <t xml:space="preserve">311011S890</t>
  </si>
  <si>
    <t xml:space="preserve">Dodanie a inštalácia systému ETCS do 25 ks EMU (electric multiple units)</t>
  </si>
  <si>
    <t xml:space="preserve">Ing. Róbert Felcan
Ing. Peter Lojka</t>
  </si>
  <si>
    <t xml:space="preserve">311011Y705</t>
  </si>
  <si>
    <t xml:space="preserve">Obnova vozidiel ozubnicovej železnice vo Vysokých Tatrách</t>
  </si>
  <si>
    <t xml:space="preserve">Ing. František Dorocák
Ing. Peter Lojka</t>
  </si>
  <si>
    <t xml:space="preserve">311021A129</t>
  </si>
  <si>
    <t xml:space="preserve">Finančný nástroj pre implementáciu projektov Prioritnej osi 2 OPII</t>
  </si>
  <si>
    <t xml:space="preserve">311021A425</t>
  </si>
  <si>
    <t xml:space="preserve">D1 Hričovské Podhradie – Lietavská Lúčka (2. fáza)</t>
  </si>
  <si>
    <t xml:space="preserve">Národná diaľničná spoločnosť, a.s.</t>
  </si>
  <si>
    <t xml:space="preserve">Mgr. Patrik Saxa
Ing. Martin Šovčík</t>
  </si>
  <si>
    <t xml:space="preserve">311021B373</t>
  </si>
  <si>
    <t xml:space="preserve">D3 Žilina Strážov – Žilina Brodno (2. fáza)</t>
  </si>
  <si>
    <t xml:space="preserve">Ing. Juraj Čamaj, PhD.
doc., Ing. Martin Kendra, PhD.</t>
  </si>
  <si>
    <t xml:space="preserve">311020D234</t>
  </si>
  <si>
    <t xml:space="preserve">D1 Lietavská Lúčka – Višňové – Dubná Skala, (2. fáza)</t>
  </si>
  <si>
    <t xml:space="preserve">Ing. Peter Štefány
Prof. Ing. Jozef Majerčák, PhD.</t>
  </si>
  <si>
    <t xml:space="preserve">311021G032</t>
  </si>
  <si>
    <t xml:space="preserve">D3 Svrčinovec – Skalité (2. fáza)</t>
  </si>
  <si>
    <t xml:space="preserve">doc., Ing. Martin Kendra, PhD.
Ing. Štefan Šedivý, PhD.</t>
  </si>
  <si>
    <t xml:space="preserve">311021Q006</t>
  </si>
  <si>
    <t xml:space="preserve">D3 Čadca, Bukov - Svrčinovec</t>
  </si>
  <si>
    <t xml:space="preserve">Ing. Pavol Hajník
Ing. Jozef Opálený</t>
  </si>
  <si>
    <t xml:space="preserve">311021Q625</t>
  </si>
  <si>
    <t xml:space="preserve">D1 Prešov, západ – Prešov, juh</t>
  </si>
  <si>
    <t xml:space="preserve">Ing. Róbert Felcan
Ing. Jozef Opálený</t>
  </si>
  <si>
    <t xml:space="preserve">311021S316</t>
  </si>
  <si>
    <t xml:space="preserve">D1 Budimír - Bidovce</t>
  </si>
  <si>
    <t xml:space="preserve">Ing. Jozef Opálený
Ing. Peter Štefány</t>
  </si>
  <si>
    <t xml:space="preserve">311031A347</t>
  </si>
  <si>
    <t xml:space="preserve">DPB, Obnova vozového parku električiek v Bratislave - opcia na 15 ks jednosmerných električiek</t>
  </si>
  <si>
    <t xml:space="preserve">Dopravný podnik Bratislava, akciová spoločnosť</t>
  </si>
  <si>
    <t xml:space="preserve">Ing. Alexander Molnár
Ing. Peter Lojka</t>
  </si>
  <si>
    <t xml:space="preserve">311031A511</t>
  </si>
  <si>
    <t xml:space="preserve">Obnova vozidlového parku električiek v Košiciach – 1. časť</t>
  </si>
  <si>
    <t xml:space="preserve">Dopravný podnik mesta Košice, akciová spoločnosť</t>
  </si>
  <si>
    <t xml:space="preserve">311031A805</t>
  </si>
  <si>
    <t xml:space="preserve">DPMP,  Modernizácia vozového parku trolejbusov v Prešove</t>
  </si>
  <si>
    <t xml:space="preserve">Dopravný podnik mesta Prešov, akciová spoločnosť</t>
  </si>
  <si>
    <t xml:space="preserve">Ing. Štefan Šedivý, PhD.
Ing. Martin Šuster</t>
  </si>
  <si>
    <t xml:space="preserve">311031B585</t>
  </si>
  <si>
    <t xml:space="preserve">Modernizácia električkových tratí - Karloveská radiála, projektová dokumentácia</t>
  </si>
  <si>
    <t xml:space="preserve">Hlavné mesto Slovenskej republiky Bratislava </t>
  </si>
  <si>
    <t xml:space="preserve">Ing. Jozef Opálený
Ing. Martin Šuster</t>
  </si>
  <si>
    <t xml:space="preserve">311031B625</t>
  </si>
  <si>
    <t xml:space="preserve">ŽSR, Terminál integrovanej osobnej prepravy Trebišov, projektová dokumentácia (DÚR, DSPRS)</t>
  </si>
  <si>
    <t xml:space="preserve">Ing. Kristína Masárová
Ing. Alexander Tokarčík</t>
  </si>
  <si>
    <t xml:space="preserve">311031B720</t>
  </si>
  <si>
    <t xml:space="preserve">Stratégia udržateľného rozvoja dopravy mesta Prešov</t>
  </si>
  <si>
    <t xml:space="preserve">Mesto Prešov</t>
  </si>
  <si>
    <t xml:space="preserve">doc. Ing. Andrej Dávid, PhD.
Ing. Alexander Tokarčík</t>
  </si>
  <si>
    <t xml:space="preserve">311031B896</t>
  </si>
  <si>
    <t xml:space="preserve">Modernizácia električkových tratí v Košiciach – 2. etapa – 1. časť</t>
  </si>
  <si>
    <t xml:space="preserve">Mesto Košice</t>
  </si>
  <si>
    <t xml:space="preserve">Ing. Radoslav Ondroušek
Ing. Alexander Tokarčík</t>
  </si>
  <si>
    <t xml:space="preserve">311031C214</t>
  </si>
  <si>
    <t xml:space="preserve">Nízkopodlažné a energeticky úsporné trolejbusy a trolejbusy s pomocným pohonom pre Žilinu</t>
  </si>
  <si>
    <t xml:space="preserve">Dopravný podnik mesta Žiliny s.r.o.</t>
  </si>
  <si>
    <t xml:space="preserve">311030C224</t>
  </si>
  <si>
    <t xml:space="preserve">Modernizácia električkových tratí - Ružinovská radiála, projektová dokumentácia</t>
  </si>
  <si>
    <t xml:space="preserve">Hlavné mesto Slovenskej republiky Bratislava</t>
  </si>
  <si>
    <t xml:space="preserve">Ing. Marek Harčár
Mgr. Patrik Saxa</t>
  </si>
  <si>
    <t xml:space="preserve">311030C251</t>
  </si>
  <si>
    <t xml:space="preserve">Zastávka Ivanka pri Dunaji – záchytné parkovisko pre IAD, projektová dokumentácia (DÚR, DSPRS, DVZ)</t>
  </si>
  <si>
    <t xml:space="preserve">Ing. Juraj Čamaj, PhD.
Ing. Alexander Tokarčík</t>
  </si>
  <si>
    <t xml:space="preserve">311030C263</t>
  </si>
  <si>
    <t xml:space="preserve">ŽST Pezinok – záchytné parkovisko pre IAD, projektová dokumentácia  (DÚR, DSPRS, DVZ)</t>
  </si>
  <si>
    <t xml:space="preserve">doc., Ing. Andrej David
Ing. Martin Masár</t>
  </si>
  <si>
    <t xml:space="preserve">311031C982</t>
  </si>
  <si>
    <t xml:space="preserve">DPB, Modernizácia údržbovej základne 2.etapa</t>
  </si>
  <si>
    <t xml:space="preserve">Ing. Marek Harčar
doc., Ing. Martin Kendra, PhD.</t>
  </si>
  <si>
    <t xml:space="preserve">311031K874</t>
  </si>
  <si>
    <t xml:space="preserve">Štúdia realizovateľnosti – Výstavba a modernizácia údržbovej základne trolejbusov, modernizácia infraštruktúry trolejbusovej dráhy a meniarní, výstavba nových trolejbusových tratí a obratísk v Žiline</t>
  </si>
  <si>
    <t xml:space="preserve">311031N691</t>
  </si>
  <si>
    <t xml:space="preserve">Nízkopodlažné a energeticky úsporné trolejbusy a trolejbusy s pomocným pohonom pre Žilinu – opcia</t>
  </si>
  <si>
    <t xml:space="preserve">311031P992</t>
  </si>
  <si>
    <t xml:space="preserve">ŽSR, Terminály integrovanej osobnej prepravy v Bratislave, úsek Devínska Nová Ves - Bratislava hlavná stanica - Podunajské Biskupice, TIOP č. 1, 2, 4, 5, 6, 7 - projektová dokumentácia (DÚR)</t>
  </si>
  <si>
    <t xml:space="preserve">Ing. Martin Behíl
Mgr. Patrik Saxa</t>
  </si>
  <si>
    <t xml:space="preserve">311031Q300</t>
  </si>
  <si>
    <t xml:space="preserve">Nízkopodlažné a energeticky úsporné trolejbusy a trolejbusy s pomocným pohonom pre Žilinu – 2. časť</t>
  </si>
  <si>
    <t xml:space="preserve">Ing. František Dorocák
Peter Hruška</t>
  </si>
  <si>
    <t xml:space="preserve">311031W075</t>
  </si>
  <si>
    <t xml:space="preserve">ŽST Pezinok - záchytné parkovisko pre IAD, realizácia</t>
  </si>
  <si>
    <t xml:space="preserve">Železnice Slovenskej republiky</t>
  </si>
  <si>
    <t xml:space="preserve">Ing. Pavol Hajník
Ing. Ján Šesták</t>
  </si>
  <si>
    <t xml:space="preserve">311041B277</t>
  </si>
  <si>
    <t xml:space="preserve">Bezpečnostný projekt a Havarijný plán verejného prístavu Bratislava</t>
  </si>
  <si>
    <t xml:space="preserve">Verejné prístavy, a. s.</t>
  </si>
  <si>
    <t xml:space="preserve">Ing. Martin Šovčík
Ing. Peter Hrapko</t>
  </si>
  <si>
    <t xml:space="preserve">311041C551</t>
  </si>
  <si>
    <t xml:space="preserve">Štúdia realizovateľnosti, I. fáza: Technické opatrenia pre zabezpečenie požadovaných parametrov plavebnej dráhy vodnej cesty Dunaj nad Bratislavou v r. km 1880,260 – r .km 1862,000.</t>
  </si>
  <si>
    <t xml:space="preserve">Agentúra rozvoja vodnej dopravy</t>
  </si>
  <si>
    <t xml:space="preserve">zmluva zrušená dohodou</t>
  </si>
  <si>
    <t xml:space="preserve">doc. Ing. Andrej Dávid, PhD.
Ing. Kristína Masárová</t>
  </si>
  <si>
    <t xml:space="preserve">311041G336</t>
  </si>
  <si>
    <t xml:space="preserve">Vybudovanie terminálu LNG vo verejnom prístave Bratislava – predprojektová príprava</t>
  </si>
  <si>
    <t xml:space="preserve">doc., Ing. Andrej Dávid, PhD.
Ing. Radoslav Ondroušek</t>
  </si>
  <si>
    <t xml:space="preserve">311041M891</t>
  </si>
  <si>
    <t xml:space="preserve">Štúdia realizovateľnosti, I. fáza: Technické opatrenia pre zabezpečenie požadovaných parametrov plavebnej dráhy vodnej cesty Dunaj v r. km 1880,26 – r. km 1708,20</t>
  </si>
  <si>
    <t xml:space="preserve">Ing., arch. Branislav Baník
Ing. Peter Štefány</t>
  </si>
  <si>
    <t xml:space="preserve">311041R549</t>
  </si>
  <si>
    <t xml:space="preserve">Štúdia uskutočniteľnosti pre projekt „Modernizácia vytyčovacej techniky a plavebného značenia na vodnej ceste medzinárodného významu Dunaj"</t>
  </si>
  <si>
    <t xml:space="preserve">SLOVENSKÝ VODOHOSPODÁRSKY PODNIK,  štátny podnik</t>
  </si>
  <si>
    <t xml:space="preserve">Ing. Martin Behíl
Ing. Ján Friedman</t>
  </si>
  <si>
    <t xml:space="preserve">311041S192</t>
  </si>
  <si>
    <t xml:space="preserve">Zmena rýchlosti prúdenia v dolnej časti zdrže Hrušov - predprojektová a projektová príprava</t>
  </si>
  <si>
    <t xml:space="preserve">VODOHOSPODÁRSKA VÝSTAVBA, ŠTÁTNY PODNIK</t>
  </si>
  <si>
    <t xml:space="preserve">Ing. Martin Masár
Ong. Radoslav Ondroušek</t>
  </si>
  <si>
    <t xml:space="preserve">311041S647</t>
  </si>
  <si>
    <t xml:space="preserve">Pravidelná osobná vodná doprava po Dunaji – DUNAJBUS – predprojektová príprava</t>
  </si>
  <si>
    <t xml:space="preserve">Pro-Danubia - Združenie obcí pre miestnu dopravu po Dunaji</t>
  </si>
  <si>
    <t xml:space="preserve">Ing. Marek Harčár
Ing. Ján Šesták</t>
  </si>
  <si>
    <t xml:space="preserve">311041T991</t>
  </si>
  <si>
    <t xml:space="preserve">Ing. Ján Šesták
Ing. Peter Špalek</t>
  </si>
  <si>
    <t xml:space="preserve">311140X669</t>
  </si>
  <si>
    <t xml:space="preserve">Vybudovanie zázemia pre plavidlá vo verejnom prístave Bratislava – predprojektová príprava</t>
  </si>
  <si>
    <t xml:space="preserve">Ing. Ján Šesták
Ing. Peter Štefány</t>
  </si>
  <si>
    <t xml:space="preserve">311051B927</t>
  </si>
  <si>
    <t xml:space="preserve">ŽSR, Elektrifikácia trate Bánovce nad Ondavou - Humenné, projektová dokumentácia (DÚR, DSP, DRS)</t>
  </si>
  <si>
    <t xml:space="preserve">311051S900</t>
  </si>
  <si>
    <t xml:space="preserve">Vybudovanie infraštruktúry na kontrolu a prípravu vozového parku železničnej osobnej dopravy – Nové Zámky</t>
  </si>
  <si>
    <t xml:space="preserve">Ing. Alexander Molnár
Ing. Juraj Čamaj</t>
  </si>
  <si>
    <t xml:space="preserve">311051U080</t>
  </si>
  <si>
    <t xml:space="preserve">Vybudovanie infraštruktúry na kontrolu a prípravu vozového parku železničnej osobnej dopravy  – Humenné</t>
  </si>
  <si>
    <t xml:space="preserve">Ing Pavol Hajník
Ing. Marek Harčár</t>
  </si>
  <si>
    <t xml:space="preserve">311051U086</t>
  </si>
  <si>
    <t xml:space="preserve">Vybudovanie infraštruktúry na kontrolu a prípravu vozového parku železničnej osobnej dopravy – Zvolen</t>
  </si>
  <si>
    <t xml:space="preserve">Ing. Martin Behíl
Ing. František Dorocák</t>
  </si>
  <si>
    <t xml:space="preserve">311061A343</t>
  </si>
  <si>
    <t xml:space="preserve">I/77 Smilno - Svidník, rekonštrukcia cesty, druhá fáza</t>
  </si>
  <si>
    <t xml:space="preserve">Slovenská správa ciest</t>
  </si>
  <si>
    <t xml:space="preserve">Ing. Rastislav Ondroušek
Ing. Martin Šovčík</t>
  </si>
  <si>
    <t xml:space="preserve">311061A346</t>
  </si>
  <si>
    <t xml:space="preserve">I/66 Brezno - obchvat, I. etapa - 2. fáza</t>
  </si>
  <si>
    <t xml:space="preserve">Ing. Jozef Opálený
Ing. Štefan Šedivý, PhD.</t>
  </si>
  <si>
    <t xml:space="preserve">311061A351</t>
  </si>
  <si>
    <t xml:space="preserve">Stavebné a bezpečnostné opatrenia na zníženie nehodovosti medzinárodného cestného ťahu E371 na ceste I/73 Šarišský Štiavnik - Hunkovce - 2. Fáza</t>
  </si>
  <si>
    <t xml:space="preserve">Ing. Martin Šovčík
Mgr. Patrik Saxa</t>
  </si>
  <si>
    <t xml:space="preserve">311061A484</t>
  </si>
  <si>
    <t xml:space="preserve">I/78 Námestovo - prieťah</t>
  </si>
  <si>
    <t xml:space="preserve">Mgr. Patrik Saxa
Ing. Jozef Opálený</t>
  </si>
  <si>
    <t xml:space="preserve">311061A789</t>
  </si>
  <si>
    <t xml:space="preserve">R2 Zvolen, východ – Pstruša, II. Fáza</t>
  </si>
  <si>
    <t xml:space="preserve">311061B395</t>
  </si>
  <si>
    <t xml:space="preserve">Rekonštrukcia betónových vozoviek v Trnavskom regióne (I/62, I/75), 2. fáza</t>
  </si>
  <si>
    <t xml:space="preserve">Ing. Peter Hrapko
Ing. Martin Šovčík</t>
  </si>
  <si>
    <t xml:space="preserve">311061B833</t>
  </si>
  <si>
    <t xml:space="preserve">I/50 Ružová osada, rekonštrukcia cesty - 2.fáza</t>
  </si>
  <si>
    <t xml:space="preserve">311061B851 </t>
  </si>
  <si>
    <t xml:space="preserve">I/66 Polomka – bodová závada, 2.fáza</t>
  </si>
  <si>
    <t xml:space="preserve">311061B877</t>
  </si>
  <si>
    <t xml:space="preserve">I/11 Čadca – most 208</t>
  </si>
  <si>
    <t xml:space="preserve">311061B947 </t>
  </si>
  <si>
    <t xml:space="preserve">I/77 Bardejov juhozápadný obchvat, II. fáza</t>
  </si>
  <si>
    <t xml:space="preserve">Ing. Jozef Opálený
Mgr. Patrik Saxa</t>
  </si>
  <si>
    <t xml:space="preserve">311061C948</t>
  </si>
  <si>
    <t xml:space="preserve">Rekonštrukcia cesty I/65 Turčianske Teplice - Príbovce</t>
  </si>
  <si>
    <t xml:space="preserve">Ing. Juraj Čamaj, PhD.
Ing. Jozef Opálený</t>
  </si>
  <si>
    <t xml:space="preserve">311061D291</t>
  </si>
  <si>
    <t xml:space="preserve">Riadenie bezpečnosti, návrhové opatrenia a analýza financovateľnosti bezpečnostných opatrení na cestách I. triedy</t>
  </si>
  <si>
    <t xml:space="preserve">Mgr. Patrik Saxa
Ing. arch. Branislav Baník</t>
  </si>
  <si>
    <t xml:space="preserve"> 311061I152</t>
  </si>
  <si>
    <t xml:space="preserve">Štúdie realizovateľnosti projektov ciest I. triedy v TT a NR kraji</t>
  </si>
  <si>
    <t xml:space="preserve">Ing., arch. Branislav Baník 
Ing. Martin Šovčík</t>
  </si>
  <si>
    <t xml:space="preserve">311061J409</t>
  </si>
  <si>
    <t xml:space="preserve">Štúdie realizovateľnosti projektov ciest I. triedy v BB kraji</t>
  </si>
  <si>
    <t xml:space="preserve">311061K900</t>
  </si>
  <si>
    <t xml:space="preserve">Rekonštrukcia križovatiek na cestách I. triedy III. etapa – I_76 Štúrovo - Nánska</t>
  </si>
  <si>
    <t xml:space="preserve">Ing. Simona Klongová
Mgr. Patrik Saxa</t>
  </si>
  <si>
    <t xml:space="preserve">311061M584</t>
  </si>
  <si>
    <t xml:space="preserve">Modernizácia a rekonštrukcia mostov ciest I. triedy – 2. fáza</t>
  </si>
  <si>
    <t xml:space="preserve">Ing. Marek Harčár
Ing. Peter Štefány</t>
  </si>
  <si>
    <t xml:space="preserve">311061N361</t>
  </si>
  <si>
    <t xml:space="preserve">Štúdie realizovateľnosti projektov ciest I. triedy v ZA a TN kraji</t>
  </si>
  <si>
    <t xml:space="preserve">311061N386</t>
  </si>
  <si>
    <t xml:space="preserve">Rekonštrukcia križovatiek na cestách I.triedy III.etapa v PO kraji</t>
  </si>
  <si>
    <t xml:space="preserve">doc. Ing. Andrej Dávid, PhD.
Ing. Juraj Čamaj, PhD.</t>
  </si>
  <si>
    <t xml:space="preserve">311061N929</t>
  </si>
  <si>
    <t xml:space="preserve">Štúdie realizovateľnosti projektov ciest I. triedy v KE a PO kraji</t>
  </si>
  <si>
    <t xml:space="preserve">311061R093</t>
  </si>
  <si>
    <t xml:space="preserve">I/66 Ždiar, riešenie bezpečnosti a odvodnenia vozovky</t>
  </si>
  <si>
    <t xml:space="preserve">Ing. Ján Friedman
Ing. Ján Šesták</t>
  </si>
  <si>
    <t xml:space="preserve">311061R129</t>
  </si>
  <si>
    <t xml:space="preserve">Zvyšovanie pasívnej bezpečnosti na cestách I. triedy v PO a KE kraji 1. etapa</t>
  </si>
  <si>
    <t xml:space="preserve">Ing. Ján Friedman
Ing. Marek Harčár</t>
  </si>
  <si>
    <t xml:space="preserve">311061R201</t>
  </si>
  <si>
    <t xml:space="preserve">Výstavba a zlepšenie bezpečnostných parametrov mostov na cestách I. triedy 1. etapa v PO a KE kraji</t>
  </si>
  <si>
    <t xml:space="preserve">Ing. Marek Harčár
Ing. Ján Friedman</t>
  </si>
  <si>
    <t xml:space="preserve">311061S951</t>
  </si>
  <si>
    <t xml:space="preserve">Zvyšovanie pasívnej  bezpečnosti na cestách I. triedy v ZA a TN kraji 1. etapa</t>
  </si>
  <si>
    <t xml:space="preserve">Ing. Peter Špalek
Ing. Peter Štefány</t>
  </si>
  <si>
    <t xml:space="preserve">311061T184</t>
  </si>
  <si>
    <t xml:space="preserve">Zvyšovanie pasívnej bezpečnosti na cestách I. triedy v BB kraji 1. etapa</t>
  </si>
  <si>
    <t xml:space="preserve">Ing. Ján Friedman
Ing. Peter Štefány</t>
  </si>
  <si>
    <t xml:space="preserve">311061T740</t>
  </si>
  <si>
    <t xml:space="preserve">Projektová dokumentácia modernizácií vybraných úsekov ciest I. triedy 1. etapa</t>
  </si>
  <si>
    <t xml:space="preserve">Ing Ladislav Ondroušek
Ing. Ján Šesták</t>
  </si>
  <si>
    <t xml:space="preserve">311061T757</t>
  </si>
  <si>
    <t xml:space="preserve">Projektová dokumentácia obchvatov miest</t>
  </si>
  <si>
    <t xml:space="preserve">prof., Ing. Jozef Majerčák, PhD.
Ing. Ján Šesták</t>
  </si>
  <si>
    <t xml:space="preserve">311061T797</t>
  </si>
  <si>
    <t xml:space="preserve">Projektová dokumentácia výstavby a zlepšenia bezpečnostných parametrov mostov na cestách I. triedy 1. etapa</t>
  </si>
  <si>
    <t xml:space="preserve">Ing. Martin Masár
Mgr. Patrik Saxa</t>
  </si>
  <si>
    <t xml:space="preserve">311081A835</t>
  </si>
  <si>
    <t xml:space="preserve">Integrácia scenárov budúceho stavu k Dopravnému modelu SR</t>
  </si>
  <si>
    <t xml:space="preserve">Ministerstvo dopravy a výstavby SR</t>
  </si>
  <si>
    <t xml:space="preserve">Ing. Jana Katrenčíková
Ing. Renáta Nábočíková</t>
  </si>
  <si>
    <t xml:space="preserve">311081A837</t>
  </si>
  <si>
    <t xml:space="preserve">Zabezpečenie trvalých a analytických činností pre oblasť dopravy</t>
  </si>
  <si>
    <t xml:space="preserve">Ing. Renáta Kvočková
Mgr. Tomáš Mončák</t>
  </si>
  <si>
    <t xml:space="preserve">311081A854</t>
  </si>
  <si>
    <t xml:space="preserve">Zabezpečenie monitorovacích výborov, koordinačných porád a rokovaní na podporu implementácie OPII</t>
  </si>
  <si>
    <t xml:space="preserve">311081A867</t>
  </si>
  <si>
    <t xml:space="preserve">Právne služby pre podporu riadenia a implementácie OPII</t>
  </si>
  <si>
    <t xml:space="preserve">311081A959</t>
  </si>
  <si>
    <t xml:space="preserve">Poradenské služby pre podporu riadenia OPII</t>
  </si>
  <si>
    <t xml:space="preserve">311081B350</t>
  </si>
  <si>
    <t xml:space="preserve">Informačná kampaň</t>
  </si>
  <si>
    <t xml:space="preserve">Mgr. Tomáš Mončák
Ing. Renáta Nabočíková</t>
  </si>
  <si>
    <t xml:space="preserve">311081B362</t>
  </si>
  <si>
    <t xml:space="preserve">Mzdy administratívnych kapacít OPII</t>
  </si>
  <si>
    <t xml:space="preserve">311081B376</t>
  </si>
  <si>
    <t xml:space="preserve">Služobné cesty manažérov zapojených do implementácie OPII</t>
  </si>
  <si>
    <t xml:space="preserve">311081D408</t>
  </si>
  <si>
    <t xml:space="preserve">Mzdy zamestnancov SO OPII v rokoch 2016 - 2019</t>
  </si>
  <si>
    <t xml:space="preserve">Úrad podpredsedu vlády SR pre investície a informatizáciu</t>
  </si>
  <si>
    <t xml:space="preserve">311081D427</t>
  </si>
  <si>
    <t xml:space="preserve">Zabezpečenie podpory pre architektonickú a programovú kanceláriu a zabezpečenie služieb širokopásmového pripojenia a sietí novej generácie</t>
  </si>
  <si>
    <t xml:space="preserve">311081D599</t>
  </si>
  <si>
    <t xml:space="preserve">Priestorové zabezpečenie ÚPPVII pre zamestnancov SO OPII</t>
  </si>
  <si>
    <t xml:space="preserve">Ing. Jana Katrenčíková
Ing. Renáta Kvočková</t>
  </si>
  <si>
    <t xml:space="preserve">311081D661</t>
  </si>
  <si>
    <t xml:space="preserve">Legislatívne služby pre SO OPII</t>
  </si>
  <si>
    <t xml:space="preserve">Mgr. Róbert Drabišin
Ing. Renáta Nábočíková</t>
  </si>
  <si>
    <t xml:space="preserve">311081D739</t>
  </si>
  <si>
    <t xml:space="preserve">Mzdy zamestnancov SO a PJ OPII v rokoch 2016 - 2023</t>
  </si>
  <si>
    <t xml:space="preserve">Ministerstvo financií SR</t>
  </si>
  <si>
    <t xml:space="preserve">Mgr. Róbert Drabišin
Mgr. Tomáš Mončák</t>
  </si>
  <si>
    <t xml:space="preserve">311081F646</t>
  </si>
  <si>
    <t xml:space="preserve">Podpora rozvoja prístupových sietí novej generácie
</t>
  </si>
  <si>
    <t xml:space="preserve">Mgr. Róbert Drabišin
Ing. Jana Katrenčíková</t>
  </si>
  <si>
    <t xml:space="preserve">311080G116</t>
  </si>
  <si>
    <t xml:space="preserve">Štúdie, analýzy, posudky a poradenské služby pre podporu riadenia OPII</t>
  </si>
  <si>
    <t xml:space="preserve">Ing. Renáta Nábočíková
Mgr. Tomáš Mončák</t>
  </si>
  <si>
    <t xml:space="preserve">311081G342</t>
  </si>
  <si>
    <t xml:space="preserve">Financovanie mzdových nákladov ÚV SR ako RO OPIS v rokoch 2016 a 2017</t>
  </si>
  <si>
    <t xml:space="preserve">Úrad vlády Slovenskej republiky</t>
  </si>
  <si>
    <t xml:space="preserve">311080G866</t>
  </si>
  <si>
    <t xml:space="preserve">Zabezpečenie konferencií, podujatí, pracovných ciest, seminárov a stretnutí  pre SO OPII</t>
  </si>
  <si>
    <t xml:space="preserve">311081H541</t>
  </si>
  <si>
    <t xml:space="preserve">Materiálno - technické zabezpečenie pre SO OPII</t>
  </si>
  <si>
    <t xml:space="preserve">311081H549</t>
  </si>
  <si>
    <t xml:space="preserve">Poskytovanie odborných poradenských služieb pre oblasť širokopásmového pripojenia a sietí novej generácie pre Operačný program Integrovaná infraštruktúra</t>
  </si>
  <si>
    <t xml:space="preserve">311081I113</t>
  </si>
  <si>
    <t xml:space="preserve">Komplexné zabezpečenie poradenských služieb pre potreby sekcie riadenia informatizácie  v oblasti informatizácie verejnej správy a jednotného digitálneho trhu</t>
  </si>
  <si>
    <t xml:space="preserve">311081J004</t>
  </si>
  <si>
    <t xml:space="preserve">Zabezpečenie externých hodnotiteľov a ochrany informačnej a komunikačnej infraštruktúry pre SO OPII v rokoch 2016 - 2019</t>
  </si>
  <si>
    <t xml:space="preserve">Mgr. Tomáš Mončák
Ing. Jana Katrenčíková</t>
  </si>
  <si>
    <t xml:space="preserve">311081L047</t>
  </si>
  <si>
    <t xml:space="preserve">Podpora riadenia a ukončovania OPIS pre RO OPIS v rokoch 2016 a 2017</t>
  </si>
  <si>
    <t xml:space="preserve">311081M759</t>
  </si>
  <si>
    <t xml:space="preserve">Podpora ukončovania fázovaných projektov OPIS a podpora udržateľnosti projektov OPIS</t>
  </si>
  <si>
    <t xml:space="preserve">Ing. František Dorocák
Ing. Peter Hruška</t>
  </si>
  <si>
    <t xml:space="preserve">311081N387</t>
  </si>
  <si>
    <t xml:space="preserve">Propagácia OPII prostredníctvom see&amp;go médií a webových portálov</t>
  </si>
  <si>
    <t xml:space="preserve">Ministerstvo dopravy a  výstavby Slovenskej republiky</t>
  </si>
  <si>
    <t xml:space="preserve">Ing. František Dorocák
Ing. Ivan Magát</t>
  </si>
  <si>
    <t xml:space="preserve">311081N573</t>
  </si>
  <si>
    <t xml:space="preserve">Pripomínacia kampaň OPII prostredníctvom vysielania TV spotov a relácií v televízii</t>
  </si>
  <si>
    <t xml:space="preserve">Ing. František Dorocák
Mgr. Vanda Gmitrová</t>
  </si>
  <si>
    <t xml:space="preserve">311081N902</t>
  </si>
  <si>
    <t xml:space="preserve">Vzdelávanie administratívnych kapacít Riadiaceho orgánu OPII a podpora pre útvary a organizácie zapojené do implementácie OP</t>
  </si>
  <si>
    <t xml:space="preserve">Mgr. Vanda Gmitrová
Mgr. Tomáš Mončák</t>
  </si>
  <si>
    <t xml:space="preserve">311081Q307</t>
  </si>
  <si>
    <t xml:space="preserve">Komunikačné a informačné aktivity, publicita OPII</t>
  </si>
  <si>
    <t xml:space="preserve">311081Q533</t>
  </si>
  <si>
    <t xml:space="preserve">Zabezpečenie prekladov a tlmočenia pre účely implementácie OPII</t>
  </si>
  <si>
    <t xml:space="preserve">311081Q599</t>
  </si>
  <si>
    <t xml:space="preserve">Financovanie mzdových nákladov ÚV SR ako RO OPIS v roku 2018</t>
  </si>
  <si>
    <t xml:space="preserve">Mgr. Vanda Gmitrová
Ing. František Dorocák</t>
  </si>
  <si>
    <t xml:space="preserve">311081T833</t>
  </si>
  <si>
    <t xml:space="preserve">Služby dopravného modelovania</t>
  </si>
  <si>
    <t xml:space="preserve">Mgr. Vanda Gmitrová
Ing. Alexander Molnár</t>
  </si>
  <si>
    <t xml:space="preserve">311081U049</t>
  </si>
  <si>
    <t xml:space="preserve">Komunikačná kampaň OPII 2018-2019</t>
  </si>
  <si>
    <t xml:space="preserve">311081V168</t>
  </si>
  <si>
    <t xml:space="preserve">Externá podpora pre sekciu sprostredkovateľského orgánu informatizácie spoločnosti</t>
  </si>
  <si>
    <t xml:space="preserve">Ing. Eva Filipová
Ing. Peter Špalek</t>
  </si>
  <si>
    <t xml:space="preserve">311081V210</t>
  </si>
  <si>
    <t xml:space="preserve">Propagácia PO7 OPII na odborných podujatiach</t>
  </si>
  <si>
    <t xml:space="preserve">Ing. František Dorocák
Ing. Eva Filipová</t>
  </si>
  <si>
    <t xml:space="preserve">311081V488</t>
  </si>
  <si>
    <t xml:space="preserve">Komplexné poradenstvo v oblasti implementácie OP Integrovaná infraštruktúra 2014 - 2020</t>
  </si>
  <si>
    <t xml:space="preserve">Ing. František Dorocák
Ing. Stanislav Toman</t>
  </si>
  <si>
    <t xml:space="preserve">311081V498</t>
  </si>
  <si>
    <t xml:space="preserve">Tvorba a produkcia videospotov s tematikou využívania eurofondov v oblasti informatizácie</t>
  </si>
  <si>
    <t xml:space="preserve">zmluva v príprave</t>
  </si>
  <si>
    <t xml:space="preserve">Ing. Milan Mečár
Mgr. Silvia Vilhanová</t>
  </si>
  <si>
    <t xml:space="preserve">Monitorovací systém pre reguláciu a štátny dohľad (MSRŠD)</t>
  </si>
  <si>
    <t xml:space="preserve">Úrad pre reguláciu elektronických komunikácií a poštových sl</t>
  </si>
  <si>
    <t xml:space="preserve">Ing., Mgr. Katarína Olgyayová 
Ing. Peter Krkoška</t>
  </si>
  <si>
    <t xml:space="preserve">311081W087</t>
  </si>
  <si>
    <t xml:space="preserve">Koordinačné porady a monitorovacie výbory k príprave, monitorovaniu a kontrole projektov OPII 2019 - 2023</t>
  </si>
  <si>
    <t xml:space="preserve">Ing. Tibor Brezovský
Mgr. Tomáš Mončák</t>
  </si>
  <si>
    <t xml:space="preserve">311081W854</t>
  </si>
  <si>
    <t xml:space="preserve">Propagácia OPII prostredníctvom see&amp;go 2019</t>
  </si>
  <si>
    <t xml:space="preserve">Ing. František Dorocák
Mgr. Vanda Gmitrová </t>
  </si>
  <si>
    <t xml:space="preserve">311071A088</t>
  </si>
  <si>
    <t xml:space="preserve">MDV SR/
UPVII</t>
  </si>
  <si>
    <t xml:space="preserve">Register úpadcov – 2. fáza</t>
  </si>
  <si>
    <t xml:space="preserve">Ministerstvo spravodlivosti SR</t>
  </si>
  <si>
    <t xml:space="preserve">Ing. Viera Uherová
Ing. Július Hlaváč, PhD.</t>
  </si>
  <si>
    <t xml:space="preserve">311071A090</t>
  </si>
  <si>
    <t xml:space="preserve">Register priestorových informácií - 2.fáza</t>
  </si>
  <si>
    <t xml:space="preserve">Ministerstvo životného prostredia SR</t>
  </si>
  <si>
    <t xml:space="preserve">Ing. Rastislav Mitašík
Ing. Tomáš Kovár</t>
  </si>
  <si>
    <t xml:space="preserve">311071A092</t>
  </si>
  <si>
    <t xml:space="preserve">Digitálne učivo na dosah – 2. fáza</t>
  </si>
  <si>
    <t xml:space="preserve">Ministerstvo školstva, vedy, výskumu a športu SR</t>
  </si>
  <si>
    <t xml:space="preserve">Ing. Peter Krkoška
Ing. Viera Uherová</t>
  </si>
  <si>
    <t xml:space="preserve">311071A128</t>
  </si>
  <si>
    <t xml:space="preserve">Rozšírenie projektu Elektronické služby informačných systémov MV SR na úseku Policajného zboru - 2. fáza</t>
  </si>
  <si>
    <t xml:space="preserve">Ministerstvo vnútra SR</t>
  </si>
  <si>
    <t xml:space="preserve">Ing. Július Hlaváč, PhD.
Ing. Mgr. Katarína Olgyayová</t>
  </si>
  <si>
    <t xml:space="preserve">311071A130</t>
  </si>
  <si>
    <t xml:space="preserve">IS Identifikátora fyzických osôb – 2. fáza</t>
  </si>
  <si>
    <t xml:space="preserve">Ing. Ján Kuruc
Ing. Róbert Séleš</t>
  </si>
  <si>
    <t xml:space="preserve">311071A131</t>
  </si>
  <si>
    <t xml:space="preserve">Elektronické služby informačných systémov MV SR na úseku policajného zboru – 2. fáza</t>
  </si>
  <si>
    <t xml:space="preserve">Ing. Rastislav Mitašík
Ing. Viera Uherová</t>
  </si>
  <si>
    <t xml:space="preserve">311071A132</t>
  </si>
  <si>
    <t xml:space="preserve">Elektronické služby ministerstva vnútra Slovenskej republiky na úseku verejného poriadku, bezpečnosti osôb a majetku – 2. fáza</t>
  </si>
  <si>
    <t xml:space="preserve">Ing. Tomáš Kovár
Ing. Martin Basila</t>
  </si>
  <si>
    <t xml:space="preserve">311071A134</t>
  </si>
  <si>
    <t xml:space="preserve">Projekt budovania aplikačnej architektúry a bezpečnostnej infraštruktúry rezortu Ministerstva spravodlivosti SR – 2. fáza</t>
  </si>
  <si>
    <t xml:space="preserve">Ing. Martin Basila
Ing. Peter Krkoška</t>
  </si>
  <si>
    <t xml:space="preserve">311071A149</t>
  </si>
  <si>
    <t xml:space="preserve">Elektronizácia služieb Ministerstva hospodárstva SR - 2. fáza</t>
  </si>
  <si>
    <t xml:space="preserve">Ministerstvo hospodárstva SR</t>
  </si>
  <si>
    <t xml:space="preserve">Ing. Mgr. Katarína Olgyayová
Ing. Tomáš Kovár</t>
  </si>
  <si>
    <t xml:space="preserve">311071A172</t>
  </si>
  <si>
    <t xml:space="preserve">Cloud Ministerstva vnútra SR</t>
  </si>
  <si>
    <t xml:space="preserve">Ing. Július Hlaváč, PhD.
Ing. Marián Grotkovský</t>
  </si>
  <si>
    <t xml:space="preserve">311071A173</t>
  </si>
  <si>
    <t xml:space="preserve">Datacentrum Ministerstva vnútra SR</t>
  </si>
  <si>
    <t xml:space="preserve">Ing. Martin Basila
Ing. Tomáš Kovár</t>
  </si>
  <si>
    <t xml:space="preserve">311071A268</t>
  </si>
  <si>
    <t xml:space="preserve">Elektronický archív Ministerstva vnútra SR - 2.fáza</t>
  </si>
  <si>
    <t xml:space="preserve">Ing. Daniela Navrátilová
Ing. Viera Uherová</t>
  </si>
  <si>
    <t xml:space="preserve">Ing., Mgr. Katarína Olgyayová
Július Hlaváč</t>
  </si>
  <si>
    <t xml:space="preserve">NP</t>
  </si>
  <si>
    <t xml:space="preserve">311070M992</t>
  </si>
  <si>
    <t xml:space="preserve">Informačný systém Obchodného registra SR</t>
  </si>
  <si>
    <t xml:space="preserve">Ing. Daniela Navratilová
Ing. Peter Krkoška</t>
  </si>
  <si>
    <t xml:space="preserve">Mgr. Ing. Katarína Olgyayová
Ing Tomáš Kovár</t>
  </si>
  <si>
    <t xml:space="preserve">Ing., Mgr. Katarína Olgyayová
Ing. Tomáš Kovár</t>
  </si>
  <si>
    <t xml:space="preserve">Ing. Peter Krkoška
Ing. Vladimír Jelínek</t>
  </si>
  <si>
    <t xml:space="preserve">Ing., Mgr. Katarína Olgyayová
Ing. Peter Krkoška</t>
  </si>
  <si>
    <t xml:space="preserve">Ing. Peter Krkoška
Ing Tomáš Kovár</t>
  </si>
  <si>
    <t xml:space="preserve">Ing. Vladimír Jelínek
Ing., Mgr. Katarína Olgyayová</t>
  </si>
  <si>
    <t xml:space="preserve">Ing Tomáš Kovár
Ing., Mgr. Katarína Olgyayová</t>
  </si>
  <si>
    <t xml:space="preserve">311071R384</t>
  </si>
  <si>
    <t xml:space="preserve">WiFi pre Santovku</t>
  </si>
  <si>
    <t xml:space="preserve">Obec Santovka</t>
  </si>
  <si>
    <t xml:space="preserve">Ing. Samuel Esterka
Mgr. Rastislav Pavlík</t>
  </si>
  <si>
    <t xml:space="preserve">WiFi</t>
  </si>
  <si>
    <t xml:space="preserve">311071R401</t>
  </si>
  <si>
    <t xml:space="preserve">WiFi pre teba  - vytvorenie Access pointov Obec Dlhá nad Oravou</t>
  </si>
  <si>
    <t xml:space="preserve">Obec Dlhá nad Oravou</t>
  </si>
  <si>
    <t xml:space="preserve">Ing. Samuel Esterka
Ing. Miroslav Ondrek</t>
  </si>
  <si>
    <t xml:space="preserve">311071R426</t>
  </si>
  <si>
    <t xml:space="preserve">Bezplatné WIFI siete v obci Strekov</t>
  </si>
  <si>
    <t xml:space="preserve">Obec Strekov</t>
  </si>
  <si>
    <t xml:space="preserve">Ing. Samuel Esterka
Ing. Jozef Uriga</t>
  </si>
  <si>
    <t xml:space="preserve">311071R449</t>
  </si>
  <si>
    <t xml:space="preserve">Wifi sieť Michalovce</t>
  </si>
  <si>
    <t xml:space="preserve">Mesto Michalovce</t>
  </si>
  <si>
    <t xml:space="preserve">RNDr. Peter Luca
Ing. Ján Šebo</t>
  </si>
  <si>
    <t xml:space="preserve">311071R484</t>
  </si>
  <si>
    <t xml:space="preserve">WiFi pre Teba</t>
  </si>
  <si>
    <t xml:space="preserve">Obec Čirč</t>
  </si>
  <si>
    <t xml:space="preserve">Mgr. Peter Lukáč
Ing. Miroslav Ondrek</t>
  </si>
  <si>
    <t xml:space="preserve">311071R572</t>
  </si>
  <si>
    <t xml:space="preserve">Integrovaná infraštruktúra v meste Tvrdošín - Wifi pre Teba</t>
  </si>
  <si>
    <t xml:space="preserve">Obec Tvrdošín</t>
  </si>
  <si>
    <t xml:space="preserve">RNDr. Peter Luca
Ing. Ján Tuška</t>
  </si>
  <si>
    <t xml:space="preserve">311071R623</t>
  </si>
  <si>
    <t xml:space="preserve">Integrovaná infraštruktúra v meste Krompachy - Wifi pre Teba</t>
  </si>
  <si>
    <t xml:space="preserve">Mesto Krompachy</t>
  </si>
  <si>
    <t xml:space="preserve">Ing. Martin Droppa
RNDr. Peter Luca</t>
  </si>
  <si>
    <t xml:space="preserve">311071R781</t>
  </si>
  <si>
    <t xml:space="preserve">WIFI PRE RUŽOMBEROK</t>
  </si>
  <si>
    <t xml:space="preserve">Mesto Ružomberok</t>
  </si>
  <si>
    <t xml:space="preserve">Ing. Michal Papučík
Ing. Jozef Uriga</t>
  </si>
  <si>
    <t xml:space="preserve">Ing. Branislav Tomáško
Ing. Tomáš Kovár</t>
  </si>
  <si>
    <t xml:space="preserve">311071S001</t>
  </si>
  <si>
    <t xml:space="preserve">Zriadenie Wifi prístupových bodov v obci Ižkovce</t>
  </si>
  <si>
    <t xml:space="preserve">Obec Ižkovce</t>
  </si>
  <si>
    <t xml:space="preserve">Ing. Ján Šebo
Ing. Samuel Esterka</t>
  </si>
  <si>
    <t xml:space="preserve">311071S092</t>
  </si>
  <si>
    <t xml:space="preserve">Wifi v meste Považská Bystrica</t>
  </si>
  <si>
    <t xml:space="preserve">Mesto Považská Bystrica</t>
  </si>
  <si>
    <t xml:space="preserve">Ing. Martin Droppa
Ing. Michal Papučík</t>
  </si>
  <si>
    <t xml:space="preserve">311071S111</t>
  </si>
  <si>
    <t xml:space="preserve">Wifi pre Teba</t>
  </si>
  <si>
    <t xml:space="preserve">Obec Župkov</t>
  </si>
  <si>
    <t xml:space="preserve">Ing. Samuel Esterka
Ing. Michal Papučík</t>
  </si>
  <si>
    <t xml:space="preserve">Ing. Peter Krkoška
Ing., Mgr. Katarína Olgyayová</t>
  </si>
  <si>
    <t xml:space="preserve">311071S150</t>
  </si>
  <si>
    <t xml:space="preserve">Wifi pre mesto Galanta</t>
  </si>
  <si>
    <t xml:space="preserve">Mesto Galanta</t>
  </si>
  <si>
    <t xml:space="preserve">RNDr. Peter Luca
Mgr. Peter Lukáč</t>
  </si>
  <si>
    <t xml:space="preserve">311071S198</t>
  </si>
  <si>
    <t xml:space="preserve">Obec Tuchyňa</t>
  </si>
  <si>
    <t xml:space="preserve">Ing. Miroslav Ondrek
Ing. Michal Papučík</t>
  </si>
  <si>
    <t xml:space="preserve">311071S406</t>
  </si>
  <si>
    <t xml:space="preserve">Sprístupnenie Wifi pre Teba v meste Trstená</t>
  </si>
  <si>
    <t xml:space="preserve">Mesto Trstená</t>
  </si>
  <si>
    <t xml:space="preserve">Ing. Miroslav Ondrek
Ing. Samuel Esterka</t>
  </si>
  <si>
    <t xml:space="preserve">311071S437</t>
  </si>
  <si>
    <t xml:space="preserve">WIFI pre Teba vo Veľkom Krtíši</t>
  </si>
  <si>
    <t xml:space="preserve">Mesto Veľký Krtíš</t>
  </si>
  <si>
    <t xml:space="preserve">Ing. Miroslav Ondrek
Ing. Ján Tuška</t>
  </si>
  <si>
    <t xml:space="preserve">311071S525</t>
  </si>
  <si>
    <t xml:space="preserve">Pripoj sa na WIFI v Liptovskej Tepličke</t>
  </si>
  <si>
    <t xml:space="preserve">Obec Liptovská Teplička</t>
  </si>
  <si>
    <t xml:space="preserve">po7</t>
  </si>
  <si>
    <t xml:space="preserve">Ing. Tomáš Kovár
Mgr. Peter Lukáč</t>
  </si>
  <si>
    <t xml:space="preserve">DOP Cloud</t>
  </si>
  <si>
    <t xml:space="preserve">311071S605</t>
  </si>
  <si>
    <t xml:space="preserve">Dodanie bezdrôtových prístupových bodov na verejných priestranstvách v rámci obce Šrobárová</t>
  </si>
  <si>
    <t xml:space="preserve">Obec Šrobárová</t>
  </si>
  <si>
    <t xml:space="preserve">311071S677</t>
  </si>
  <si>
    <t xml:space="preserve">Wifi pre obec Liesek</t>
  </si>
  <si>
    <t xml:space="preserve">Obec Liesek</t>
  </si>
  <si>
    <t xml:space="preserve">Mgr. Rastislav Pavlík
Ing. Jozef Uriga</t>
  </si>
  <si>
    <t xml:space="preserve">311071S696</t>
  </si>
  <si>
    <t xml:space="preserve">Zriadenie WiFi prístupových bodov v obci Makov</t>
  </si>
  <si>
    <t xml:space="preserve">Obec Makov</t>
  </si>
  <si>
    <t xml:space="preserve">Ing. Samuel Esterka
Ing. Ján Šebo</t>
  </si>
  <si>
    <t xml:space="preserve">311071S697</t>
  </si>
  <si>
    <t xml:space="preserve">Wifi pre Teba - Obec Lendak</t>
  </si>
  <si>
    <t xml:space="preserve">Obec Lendak</t>
  </si>
  <si>
    <t xml:space="preserve">311071S730</t>
  </si>
  <si>
    <t xml:space="preserve">Zvýšenie pokrytia širokopásmovým internetom v obci Radvaň nad Dunajom</t>
  </si>
  <si>
    <t xml:space="preserve">Obec Radvaň nad Dunajom</t>
  </si>
  <si>
    <t xml:space="preserve">Ing. Martin Droppa
Mgr. Peter Lukáč</t>
  </si>
  <si>
    <t xml:space="preserve">311071S761</t>
  </si>
  <si>
    <t xml:space="preserve">WIFI pre TEBA - Čierny Balog</t>
  </si>
  <si>
    <t xml:space="preserve">Obec Čierny Balog</t>
  </si>
  <si>
    <t xml:space="preserve">Ing. Miroslav Ondrek
Ing. Ján Šebo</t>
  </si>
  <si>
    <t xml:space="preserve">Ing. Stanislav Poljovka
Ing. Rastislav Pavlík</t>
  </si>
  <si>
    <t xml:space="preserve">Ministerstvo vnútra Slovenskej republiky </t>
  </si>
  <si>
    <t xml:space="preserve">Ing. Peter Krkoška
Ing. Tomáš Kovár</t>
  </si>
  <si>
    <t xml:space="preserve">Mgr. Peter Lukáč
Mgr. Rastislav Pavlík</t>
  </si>
  <si>
    <t xml:space="preserve">311071S832</t>
  </si>
  <si>
    <t xml:space="preserve">Zatraktívnenie centrálnych zón mesta prostredníctvom voľného WIFI pripojenia</t>
  </si>
  <si>
    <t xml:space="preserve">Mesto Dolný Kubín</t>
  </si>
  <si>
    <t xml:space="preserve">RNDr. Peter Luca
Ing. Martin Droppa</t>
  </si>
  <si>
    <t xml:space="preserve">311071S853</t>
  </si>
  <si>
    <t xml:space="preserve">Wifi pre Župkov</t>
  </si>
  <si>
    <t xml:space="preserve">Župkov</t>
  </si>
  <si>
    <t xml:space="preserve">Ing. Michal Papučík
Ing. Ján Šebo</t>
  </si>
  <si>
    <t xml:space="preserve">311071S867</t>
  </si>
  <si>
    <t xml:space="preserve">Budovanie bezplatných Wifi sietí v meste Nemšová</t>
  </si>
  <si>
    <t xml:space="preserve">Obec Nemšova</t>
  </si>
  <si>
    <t xml:space="preserve">311071S880</t>
  </si>
  <si>
    <t xml:space="preserve">Wifi pre Teba v obci Lehnice</t>
  </si>
  <si>
    <t xml:space="preserve">Obec Lehnice</t>
  </si>
  <si>
    <t xml:space="preserve">311071S886</t>
  </si>
  <si>
    <t xml:space="preserve">WIFI pre obec Stankovany</t>
  </si>
  <si>
    <t xml:space="preserve">Obec Stankovany</t>
  </si>
  <si>
    <t xml:space="preserve">Ing. Ján Tuška
Ing. Miroslav Ondrek</t>
  </si>
  <si>
    <t xml:space="preserve">311071S891</t>
  </si>
  <si>
    <t xml:space="preserve">Budovanie bezplatnej WIFI siete v obci Hosťová</t>
  </si>
  <si>
    <t xml:space="preserve">Obec Hosťová</t>
  </si>
  <si>
    <t xml:space="preserve">Mgr. Peter Lukač
Mgr. Rastislav Pavlík</t>
  </si>
  <si>
    <t xml:space="preserve">311071S892</t>
  </si>
  <si>
    <t xml:space="preserve">Obec Malá Lehota</t>
  </si>
  <si>
    <t xml:space="preserve">311071S894</t>
  </si>
  <si>
    <t xml:space="preserve">Obec Rudno nad Hronom</t>
  </si>
  <si>
    <t xml:space="preserve">RNDr. Peter Luca
Ing. Jozef Uriga</t>
  </si>
  <si>
    <t xml:space="preserve">311071S895</t>
  </si>
  <si>
    <t xml:space="preserve">Wifi pre obec Hruboňovo</t>
  </si>
  <si>
    <t xml:space="preserve">Obec Hruboňovo</t>
  </si>
  <si>
    <t xml:space="preserve">311071S898</t>
  </si>
  <si>
    <t xml:space="preserve">Wifi pre obec Obyce</t>
  </si>
  <si>
    <t xml:space="preserve">Obec Obyce</t>
  </si>
  <si>
    <t xml:space="preserve">311071S913</t>
  </si>
  <si>
    <t xml:space="preserve">Obec Horné Hámre</t>
  </si>
  <si>
    <t xml:space="preserve"> 311071S914</t>
  </si>
  <si>
    <t xml:space="preserve">Obec Repište</t>
  </si>
  <si>
    <t xml:space="preserve">311071S917</t>
  </si>
  <si>
    <t xml:space="preserve">Obec Babindol</t>
  </si>
  <si>
    <t xml:space="preserve">Ing. Miroslav Ondrek
Ing. Jozef Uriga</t>
  </si>
  <si>
    <t xml:space="preserve">311071S918</t>
  </si>
  <si>
    <t xml:space="preserve">Wifi pre Teba pre obec Tekovská Breznica</t>
  </si>
  <si>
    <t xml:space="preserve">Obec Tekovská Breznica</t>
  </si>
  <si>
    <t xml:space="preserve">Mgr. Peter Lukač
Ing. Ján Šebo</t>
  </si>
  <si>
    <t xml:space="preserve">311071S920</t>
  </si>
  <si>
    <t xml:space="preserve">Obec Malé Lednice</t>
  </si>
  <si>
    <t xml:space="preserve">311071S921</t>
  </si>
  <si>
    <t xml:space="preserve">Obec Zavar</t>
  </si>
  <si>
    <t xml:space="preserve">311071S922</t>
  </si>
  <si>
    <t xml:space="preserve">Obec Čeľadice</t>
  </si>
  <si>
    <t xml:space="preserve">Ing. Martin Droppa
Ing. Ján Šebo</t>
  </si>
  <si>
    <t xml:space="preserve">311071S923</t>
  </si>
  <si>
    <t xml:space="preserve">Obec Brehy</t>
  </si>
  <si>
    <t xml:space="preserve">311071S925</t>
  </si>
  <si>
    <t xml:space="preserve">Wifi pre Teba - obec Beluša</t>
  </si>
  <si>
    <t xml:space="preserve">Obec Beluša</t>
  </si>
  <si>
    <t xml:space="preserve">RNDr. Peter Luca
Mgr. Peter Lukač</t>
  </si>
  <si>
    <t xml:space="preserve">311071S930</t>
  </si>
  <si>
    <t xml:space="preserve">Dolné Obdokovce</t>
  </si>
  <si>
    <t xml:space="preserve">Obec Dolné Obdokovce</t>
  </si>
  <si>
    <t xml:space="preserve">311071S931</t>
  </si>
  <si>
    <t xml:space="preserve">Obec Pohranice</t>
  </si>
  <si>
    <t xml:space="preserve">311071S932</t>
  </si>
  <si>
    <t xml:space="preserve">Wifi pre obec Bánov</t>
  </si>
  <si>
    <t xml:space="preserve">Obec Bánov</t>
  </si>
  <si>
    <t xml:space="preserve">311071S934</t>
  </si>
  <si>
    <t xml:space="preserve">WIFI pre Teba v obci Čechynce</t>
  </si>
  <si>
    <t xml:space="preserve">Obec Čechynce</t>
  </si>
  <si>
    <t xml:space="preserve">311071S937</t>
  </si>
  <si>
    <t xml:space="preserve">Wifi pre obec Štitáre</t>
  </si>
  <si>
    <t xml:space="preserve">Obec Štitáre</t>
  </si>
  <si>
    <t xml:space="preserve">311071S938</t>
  </si>
  <si>
    <t xml:space="preserve">Wifi pre obec Košťany nad Turcom</t>
  </si>
  <si>
    <t xml:space="preserve">Obec Košťany nad Turcom</t>
  </si>
  <si>
    <t xml:space="preserve">311071S939</t>
  </si>
  <si>
    <t xml:space="preserve">Obec Trebostovo</t>
  </si>
  <si>
    <t xml:space="preserve">311071S943</t>
  </si>
  <si>
    <t xml:space="preserve">Wifi pre obec Lontov </t>
  </si>
  <si>
    <t xml:space="preserve">Obec Lontov</t>
  </si>
  <si>
    <t xml:space="preserve">Ing. Miroslav Ondrek
Mgr. Rastislav Pavlík</t>
  </si>
  <si>
    <t xml:space="preserve">311071S958</t>
  </si>
  <si>
    <t xml:space="preserve">WIFI PRE TEBA</t>
  </si>
  <si>
    <t xml:space="preserve">Obec Sačurov</t>
  </si>
  <si>
    <t xml:space="preserve">311071S959</t>
  </si>
  <si>
    <t xml:space="preserve">Wifi pre Teba v obci Habovka</t>
  </si>
  <si>
    <t xml:space="preserve">Obec Habovka</t>
  </si>
  <si>
    <t xml:space="preserve">Ing. Martin Droppa
Mgr. Rastislav Pavlík</t>
  </si>
  <si>
    <t xml:space="preserve">311071S960</t>
  </si>
  <si>
    <t xml:space="preserve">Vybudovanie Wifi prístupových bodov v obci Oslany</t>
  </si>
  <si>
    <t xml:space="preserve">Obec Oslany</t>
  </si>
  <si>
    <t xml:space="preserve">311071S989</t>
  </si>
  <si>
    <t xml:space="preserve">WIFI pre obec Veľké Orvište</t>
  </si>
  <si>
    <t xml:space="preserve">Obec Veľké Orvište</t>
  </si>
  <si>
    <t xml:space="preserve">311071T022</t>
  </si>
  <si>
    <t xml:space="preserve">Obec Hriadeľ</t>
  </si>
  <si>
    <t xml:space="preserve">311071T023</t>
  </si>
  <si>
    <t xml:space="preserve"> Obec Ipeľské Úľany</t>
  </si>
  <si>
    <t xml:space="preserve">311071T024</t>
  </si>
  <si>
    <t xml:space="preserve">Obec Ľubietová</t>
  </si>
  <si>
    <t xml:space="preserve">311071T025</t>
  </si>
  <si>
    <t xml:space="preserve">Obec Bučany</t>
  </si>
  <si>
    <t xml:space="preserve">311071T028</t>
  </si>
  <si>
    <t xml:space="preserve">Obec Veľké Ripňany</t>
  </si>
  <si>
    <t xml:space="preserve">Ing. Martin Droppa
Ing. Samuel Esterka</t>
  </si>
  <si>
    <t xml:space="preserve">311071T030</t>
  </si>
  <si>
    <t xml:space="preserve">Obec Lučatín</t>
  </si>
  <si>
    <t xml:space="preserve">Ing. Martin Droppa
Ing. Ján Tuška</t>
  </si>
  <si>
    <t xml:space="preserve">311071T031</t>
  </si>
  <si>
    <t xml:space="preserve">Obec Rumanová</t>
  </si>
  <si>
    <t xml:space="preserve">Ing. Martin Droppa
Mgr. Peter Lukač</t>
  </si>
  <si>
    <t xml:space="preserve">311071T035</t>
  </si>
  <si>
    <t xml:space="preserve">Obec Dolný Pial</t>
  </si>
  <si>
    <t xml:space="preserve">311071T036</t>
  </si>
  <si>
    <t xml:space="preserve">Obec Nýrovce</t>
  </si>
  <si>
    <t xml:space="preserve">311071T037</t>
  </si>
  <si>
    <t xml:space="preserve">WIFI pre Obec Výčapy-Opatovce</t>
  </si>
  <si>
    <t xml:space="preserve">Obec Výčapy-Opatovce</t>
  </si>
  <si>
    <t xml:space="preserve">311071T038</t>
  </si>
  <si>
    <t xml:space="preserve">Bezplatné WiFi siete na verejných miestach v obci Dedina Mládeže</t>
  </si>
  <si>
    <t xml:space="preserve">Obec Dedina Mládeže</t>
  </si>
  <si>
    <t xml:space="preserve">311071T042</t>
  </si>
  <si>
    <t xml:space="preserve">Pripoj sa na WIFI v Nižnej Slanej</t>
  </si>
  <si>
    <t xml:space="preserve">Obec Nižná Slaná</t>
  </si>
  <si>
    <t xml:space="preserve">zmluva neakceptovaná</t>
  </si>
  <si>
    <t xml:space="preserve">Ing. Martin Droppa
Ing. Jozef Uriga</t>
  </si>
  <si>
    <t xml:space="preserve">311071T044</t>
  </si>
  <si>
    <t xml:space="preserve">Pripoj sa na WIFI v Spišskom Podhradí</t>
  </si>
  <si>
    <t xml:space="preserve">Mesto Spišské Podhradie</t>
  </si>
  <si>
    <t xml:space="preserve">311071T046</t>
  </si>
  <si>
    <t xml:space="preserve">Wifi siete v obci Mužla</t>
  </si>
  <si>
    <t xml:space="preserve">Obec Mužla</t>
  </si>
  <si>
    <t xml:space="preserve">311071T050</t>
  </si>
  <si>
    <t xml:space="preserve">WiFi pre Slatinské Lazy</t>
  </si>
  <si>
    <t xml:space="preserve">Obec Slatinské Lazy</t>
  </si>
  <si>
    <t xml:space="preserve">Ing. Ján Šebo
Mgr. Rastislav Pavlík</t>
  </si>
  <si>
    <t xml:space="preserve">311071T057</t>
  </si>
  <si>
    <t xml:space="preserve">Wifi pre Žabokreky</t>
  </si>
  <si>
    <t xml:space="preserve">Obec Žabokreky</t>
  </si>
  <si>
    <t xml:space="preserve">311071T058</t>
  </si>
  <si>
    <t xml:space="preserve">Obec Okoličná na Ostrove</t>
  </si>
  <si>
    <t xml:space="preserve">311071T059</t>
  </si>
  <si>
    <t xml:space="preserve">Wifi pre obec Lipová</t>
  </si>
  <si>
    <t xml:space="preserve">Obec Lipová</t>
  </si>
  <si>
    <t xml:space="preserve">311071T076</t>
  </si>
  <si>
    <t xml:space="preserve">Wifi pre teba - obec Pucov</t>
  </si>
  <si>
    <t xml:space="preserve">Obec Pucov</t>
  </si>
  <si>
    <t xml:space="preserve">Ing. Jozef Uriga
Ing. Martin Droppa</t>
  </si>
  <si>
    <t xml:space="preserve">311071T084</t>
  </si>
  <si>
    <t xml:space="preserve">Obec Hladovka</t>
  </si>
  <si>
    <t xml:space="preserve">311071T085</t>
  </si>
  <si>
    <t xml:space="preserve">Wifi pre Teba v obci Vitanová</t>
  </si>
  <si>
    <t xml:space="preserve">Obec Vitanová</t>
  </si>
  <si>
    <t xml:space="preserve">311071T087</t>
  </si>
  <si>
    <t xml:space="preserve">Bezplatné WiFi siete v obci Nána</t>
  </si>
  <si>
    <t xml:space="preserve">Obec Nána</t>
  </si>
  <si>
    <t xml:space="preserve">311071T104</t>
  </si>
  <si>
    <t xml:space="preserve">Bezdrôtová internetová sieť na obecných priestranstvách a miestach v obci Virt</t>
  </si>
  <si>
    <t xml:space="preserve">Obec Virt</t>
  </si>
  <si>
    <t xml:space="preserve">Ing. Samuel Esterka
Mgr. Peter Lukáč</t>
  </si>
  <si>
    <t xml:space="preserve">311071T105</t>
  </si>
  <si>
    <t xml:space="preserve">Zvýšenie pokrytia širokopásmovým internetom v obci Imel</t>
  </si>
  <si>
    <t xml:space="preserve">Obec Imeľ</t>
  </si>
  <si>
    <t xml:space="preserve">311071T108</t>
  </si>
  <si>
    <t xml:space="preserve">“ Wifi pre Teba“ v meste Jelšava</t>
  </si>
  <si>
    <t xml:space="preserve">Mesto Jelšava</t>
  </si>
  <si>
    <t xml:space="preserve">311071T116</t>
  </si>
  <si>
    <t xml:space="preserve">WIFI pre Teba - Obec Brestovec</t>
  </si>
  <si>
    <t xml:space="preserve">Obec Brestovec</t>
  </si>
  <si>
    <t xml:space="preserve">311071T119</t>
  </si>
  <si>
    <t xml:space="preserve">WIFI pre teba v Brezne</t>
  </si>
  <si>
    <t xml:space="preserve">Mesto Brezno</t>
  </si>
  <si>
    <t xml:space="preserve">neschválená</t>
  </si>
  <si>
    <t xml:space="preserve">311071T120</t>
  </si>
  <si>
    <t xml:space="preserve">WIFI pre Teba v obci Šumiac</t>
  </si>
  <si>
    <t xml:space="preserve">Obec Šumiac</t>
  </si>
  <si>
    <t xml:space="preserve">311071T123</t>
  </si>
  <si>
    <t xml:space="preserve">Budovanie bezplatnej  Wifi sieti v obci Bajtava</t>
  </si>
  <si>
    <t xml:space="preserve">Obec Bajtava</t>
  </si>
  <si>
    <t xml:space="preserve">311071T124</t>
  </si>
  <si>
    <t xml:space="preserve">WiFi pre Teba - WiFi pre Močenok</t>
  </si>
  <si>
    <t xml:space="preserve">Obec Močenok</t>
  </si>
  <si>
    <t xml:space="preserve">311071T131</t>
  </si>
  <si>
    <t xml:space="preserve">WIFI siete v rámci obce Svodín</t>
  </si>
  <si>
    <t xml:space="preserve">Obec Svodín</t>
  </si>
  <si>
    <t xml:space="preserve">311071T137</t>
  </si>
  <si>
    <t xml:space="preserve">WIFI pre obec Trstín</t>
  </si>
  <si>
    <t xml:space="preserve">Obec Trstín</t>
  </si>
  <si>
    <t xml:space="preserve">311071T138</t>
  </si>
  <si>
    <t xml:space="preserve">Wifi pre Teba v meste Lučenec</t>
  </si>
  <si>
    <t xml:space="preserve">Mesto Lučenec</t>
  </si>
  <si>
    <t xml:space="preserve">Mgr. Rastislav Pavlík
Ing. Miroslav Ondrek</t>
  </si>
  <si>
    <t xml:space="preserve">311071T140</t>
  </si>
  <si>
    <t xml:space="preserve">Wifi pre Teba - mesto Bytča</t>
  </si>
  <si>
    <t xml:space="preserve">Mesto Bytča</t>
  </si>
  <si>
    <t xml:space="preserve">Ing. Ján Šebo
Ing. Michal Papučík</t>
  </si>
  <si>
    <t xml:space="preserve">311071T145</t>
  </si>
  <si>
    <t xml:space="preserve">Zvýšenie pokrytia širokopásmovým internetom v obci Veľké Kosihy</t>
  </si>
  <si>
    <t xml:space="preserve">Obec Veľké Kosihy</t>
  </si>
  <si>
    <t xml:space="preserve">311071T147</t>
  </si>
  <si>
    <t xml:space="preserve">WiFi pre Teba obec Zborov nad Bystricou</t>
  </si>
  <si>
    <t xml:space="preserve">Obec Zborov nad Bystricou</t>
  </si>
  <si>
    <t xml:space="preserve">311071T148</t>
  </si>
  <si>
    <t xml:space="preserve">Bezdrôtová internetová sieť na obecných miestach v obci Búč</t>
  </si>
  <si>
    <t xml:space="preserve">Obec Búč</t>
  </si>
  <si>
    <t xml:space="preserve">311071T154</t>
  </si>
  <si>
    <t xml:space="preserve">Wifi pre obec Horná Lehota</t>
  </si>
  <si>
    <t xml:space="preserve">Obec Horná Lehota</t>
  </si>
  <si>
    <t xml:space="preserve">311071T157</t>
  </si>
  <si>
    <t xml:space="preserve">WIFI pre Hurbanovo</t>
  </si>
  <si>
    <t xml:space="preserve">Mesto Hurbanovo</t>
  </si>
  <si>
    <t xml:space="preserve">Ing. Jozef Uriga
Mgr. Rastislav Pavlík</t>
  </si>
  <si>
    <t xml:space="preserve">311071T158</t>
  </si>
  <si>
    <t xml:space="preserve">WIFI pre Štúrovo</t>
  </si>
  <si>
    <t xml:space="preserve">Mesto Štúrovo</t>
  </si>
  <si>
    <t xml:space="preserve">311071T159</t>
  </si>
  <si>
    <t xml:space="preserve">WIFI pre TEBA - Obec Jasenie</t>
  </si>
  <si>
    <t xml:space="preserve">Obec Jasenie</t>
  </si>
  <si>
    <t xml:space="preserve">Mgr. Rastislav Pavlík
Ing. Ján Tuška</t>
  </si>
  <si>
    <t xml:space="preserve">311071T161</t>
  </si>
  <si>
    <t xml:space="preserve">WIFI pre Teba – obec Majcichov</t>
  </si>
  <si>
    <t xml:space="preserve">Obec Majcichov</t>
  </si>
  <si>
    <t xml:space="preserve">311071T164</t>
  </si>
  <si>
    <t xml:space="preserve">Wifi pre všetkých v Krasňanoch</t>
  </si>
  <si>
    <t xml:space="preserve">Obec Krasňany</t>
  </si>
  <si>
    <t xml:space="preserve">311071T166</t>
  </si>
  <si>
    <t xml:space="preserve">WIFI PRE TEBA -   Nové Mesto nad Váhom</t>
  </si>
  <si>
    <t xml:space="preserve">Mesto Nové Mesto nad Váhom</t>
  </si>
  <si>
    <t xml:space="preserve">311071T167</t>
  </si>
  <si>
    <t xml:space="preserve">Wifi pre teba - obec Medzibrodie nad Oravou</t>
  </si>
  <si>
    <t xml:space="preserve">Obec Medzibrodie nad Oravou</t>
  </si>
  <si>
    <t xml:space="preserve">311071T168</t>
  </si>
  <si>
    <t xml:space="preserve">Wifi pre teba - Obec Nemecká</t>
  </si>
  <si>
    <t xml:space="preserve">Obec Nemecká</t>
  </si>
  <si>
    <t xml:space="preserve">311071T169</t>
  </si>
  <si>
    <t xml:space="preserve">Obstaranie bezdrôtových prístupových bodov na verejných priestranstvách v obci Marcelová</t>
  </si>
  <si>
    <t xml:space="preserve">Obec Marcelová</t>
  </si>
  <si>
    <t xml:space="preserve">311071T173</t>
  </si>
  <si>
    <t xml:space="preserve">Zriadenie WIFI prístupových bodov v obci Rejdová</t>
  </si>
  <si>
    <t xml:space="preserve">Obec Rejdová</t>
  </si>
  <si>
    <t xml:space="preserve">Mgr. Peter Lukáč
Ing. Martin Droppa</t>
  </si>
  <si>
    <t xml:space="preserve">311071T178</t>
  </si>
  <si>
    <t xml:space="preserve">Wifi pre Teba v obci Predajná</t>
  </si>
  <si>
    <t xml:space="preserve">Obec Predajná</t>
  </si>
  <si>
    <t xml:space="preserve">Mgr. Rastislav Pavlík
RNDr. Peter Luca</t>
  </si>
  <si>
    <t xml:space="preserve">311071T182</t>
  </si>
  <si>
    <t xml:space="preserve">Wifi pre Teba - access point</t>
  </si>
  <si>
    <t xml:space="preserve">Obec Suchá Hora</t>
  </si>
  <si>
    <t xml:space="preserve">311071T187</t>
  </si>
  <si>
    <t xml:space="preserve">Zvýšenie pokrytia siete WIFI v obci Komoča</t>
  </si>
  <si>
    <t xml:space="preserve">Obec Komoča</t>
  </si>
  <si>
    <t xml:space="preserve">311071T191</t>
  </si>
  <si>
    <t xml:space="preserve">Wifi pre Teba obec Lokca</t>
  </si>
  <si>
    <t xml:space="preserve">Obec Lokca</t>
  </si>
  <si>
    <t xml:space="preserve">RNDr. Peter Luca
Mgr. Rastislav Pavlík</t>
  </si>
  <si>
    <t xml:space="preserve">311071T192</t>
  </si>
  <si>
    <t xml:space="preserve">Pripoj sa na WIFI v obci Kalinovo</t>
  </si>
  <si>
    <t xml:space="preserve">Obec Kalinovo</t>
  </si>
  <si>
    <t xml:space="preserve">311071T201</t>
  </si>
  <si>
    <t xml:space="preserve">Wifi pre Teba v obci Strečno</t>
  </si>
  <si>
    <t xml:space="preserve">Obec Strečno</t>
  </si>
  <si>
    <t xml:space="preserve">311071T205</t>
  </si>
  <si>
    <t xml:space="preserve">Wifi Žirany</t>
  </si>
  <si>
    <t xml:space="preserve">Obec Žirany</t>
  </si>
  <si>
    <t xml:space="preserve">311071T210</t>
  </si>
  <si>
    <t xml:space="preserve">WIFI pre Kajal</t>
  </si>
  <si>
    <t xml:space="preserve">Obec Kajal</t>
  </si>
  <si>
    <t xml:space="preserve">311071T211</t>
  </si>
  <si>
    <t xml:space="preserve">Okoč - bezplatné siete WIFI pre obyvateľov obce Okoč</t>
  </si>
  <si>
    <t xml:space="preserve">Obec Okoč</t>
  </si>
  <si>
    <t xml:space="preserve">311071T212</t>
  </si>
  <si>
    <t xml:space="preserve">WIFI pre Teba – Obec Dolná Streda</t>
  </si>
  <si>
    <t xml:space="preserve">Obec Dolná Streda</t>
  </si>
  <si>
    <t xml:space="preserve">311071T213</t>
  </si>
  <si>
    <t xml:space="preserve">WiFi pre Klenovec</t>
  </si>
  <si>
    <t xml:space="preserve">Obec Klenovec</t>
  </si>
  <si>
    <t xml:space="preserve">311071T216</t>
  </si>
  <si>
    <t xml:space="preserve">Wifi pre Teba - Obec Pribiš</t>
  </si>
  <si>
    <t xml:space="preserve">Obec Pribiš</t>
  </si>
  <si>
    <t xml:space="preserve">Ing. Ján Šebo
Ing. Ján Tuška</t>
  </si>
  <si>
    <t xml:space="preserve">311071T217</t>
  </si>
  <si>
    <t xml:space="preserve">Wifi pre obec Budča</t>
  </si>
  <si>
    <t xml:space="preserve">Obec Budča</t>
  </si>
  <si>
    <t xml:space="preserve">311071T219</t>
  </si>
  <si>
    <t xml:space="preserve">Wifi pre Teba - Obec Šútovo</t>
  </si>
  <si>
    <t xml:space="preserve">Obec Šútovo</t>
  </si>
  <si>
    <t xml:space="preserve">311071T221</t>
  </si>
  <si>
    <t xml:space="preserve">Wifi pre Štrbu</t>
  </si>
  <si>
    <t xml:space="preserve">Obec Štrba</t>
  </si>
  <si>
    <t xml:space="preserve">311071T222</t>
  </si>
  <si>
    <t xml:space="preserve">Wifi pre teba v obci Číčov – zvýšenie pokrytia širokopásmovým internetom v obci Číčov</t>
  </si>
  <si>
    <t xml:space="preserve">Obec Číčov</t>
  </si>
  <si>
    <t xml:space="preserve">311071T227</t>
  </si>
  <si>
    <t xml:space="preserve">WIFI pre Lipany</t>
  </si>
  <si>
    <t xml:space="preserve">Mesto Lipany</t>
  </si>
  <si>
    <t xml:space="preserve">311071T228</t>
  </si>
  <si>
    <t xml:space="preserve">Dodanie a inštalácia WiFi sietí na verejných miestach v obci Horná Potôň</t>
  </si>
  <si>
    <t xml:space="preserve">Obec Horná Potôň</t>
  </si>
  <si>
    <t xml:space="preserve">311071T232</t>
  </si>
  <si>
    <t xml:space="preserve">Wifi pre Teba obec Sverepec</t>
  </si>
  <si>
    <t xml:space="preserve">Obec Sverepec</t>
  </si>
  <si>
    <t xml:space="preserve">311071T239</t>
  </si>
  <si>
    <t xml:space="preserve">Zriadenie WIFI zón v obci Cerovo</t>
  </si>
  <si>
    <t xml:space="preserve">Obec Cerovo</t>
  </si>
  <si>
    <t xml:space="preserve">311071T243</t>
  </si>
  <si>
    <t xml:space="preserve">Wifi pre obec Hrochoť</t>
  </si>
  <si>
    <t xml:space="preserve">Obec Hrochoť</t>
  </si>
  <si>
    <t xml:space="preserve">311071T244</t>
  </si>
  <si>
    <t xml:space="preserve">Wifi nad Dunajom</t>
  </si>
  <si>
    <t xml:space="preserve">Obec Kravany nad Dunajom</t>
  </si>
  <si>
    <t xml:space="preserve">311071T247</t>
  </si>
  <si>
    <t xml:space="preserve">Wifi pre Šahy</t>
  </si>
  <si>
    <t xml:space="preserve">Obec Šahy</t>
  </si>
  <si>
    <t xml:space="preserve">311071T250</t>
  </si>
  <si>
    <t xml:space="preserve">Wifi pre Teba v obci Pokryváč</t>
  </si>
  <si>
    <t xml:space="preserve">Obec Pokryváč</t>
  </si>
  <si>
    <t xml:space="preserve">311071T252</t>
  </si>
  <si>
    <t xml:space="preserve">WiFi pre obec Vyhne</t>
  </si>
  <si>
    <t xml:space="preserve">Obec Vyhne</t>
  </si>
  <si>
    <t xml:space="preserve">311071T253</t>
  </si>
  <si>
    <t xml:space="preserve">Wifi pre Teba - Obec Dolná Mariková</t>
  </si>
  <si>
    <t xml:space="preserve">Obec Dolná Mariková</t>
  </si>
  <si>
    <t xml:space="preserve">311071T257</t>
  </si>
  <si>
    <t xml:space="preserve">"Wifi pre Teba" pre obec Horná Mariková</t>
  </si>
  <si>
    <t xml:space="preserve">Obec Horná Mariková</t>
  </si>
  <si>
    <t xml:space="preserve">Ing. Ján Tuška
Ing. Jozef Uriga</t>
  </si>
  <si>
    <t xml:space="preserve">311071T258</t>
  </si>
  <si>
    <t xml:space="preserve">Vybudovanie prístupových bodov v meste Svidník</t>
  </si>
  <si>
    <t xml:space="preserve">Mesto Svidník</t>
  </si>
  <si>
    <t xml:space="preserve">311071T259</t>
  </si>
  <si>
    <t xml:space="preserve">Vytvorenie WIFI zón v obci Vyšná Slaná</t>
  </si>
  <si>
    <t xml:space="preserve">Obec Vyšná Slaná</t>
  </si>
  <si>
    <t xml:space="preserve">311071T263</t>
  </si>
  <si>
    <t xml:space="preserve">Wifi pre Teba - Obec Lúky</t>
  </si>
  <si>
    <t xml:space="preserve">Obec Lúky</t>
  </si>
  <si>
    <t xml:space="preserve">311071T264</t>
  </si>
  <si>
    <t xml:space="preserve">Wifi pre Teba - Obec Terchová</t>
  </si>
  <si>
    <t xml:space="preserve">Obec Terchová</t>
  </si>
  <si>
    <t xml:space="preserve">311071T265</t>
  </si>
  <si>
    <t xml:space="preserve">Vytvorenie bezplatných WIFI zón v obci Ostrovany</t>
  </si>
  <si>
    <t xml:space="preserve">Obec Ostrovany</t>
  </si>
  <si>
    <t xml:space="preserve">311071T269</t>
  </si>
  <si>
    <t xml:space="preserve">Obec Nový Tekov</t>
  </si>
  <si>
    <t xml:space="preserve">311071T271</t>
  </si>
  <si>
    <t xml:space="preserve">WIFI pre teba</t>
  </si>
  <si>
    <t xml:space="preserve">Obec Kordíky</t>
  </si>
  <si>
    <t xml:space="preserve">311071T272</t>
  </si>
  <si>
    <t xml:space="preserve">Obec Turčiansky Peter </t>
  </si>
  <si>
    <t xml:space="preserve">311071T273</t>
  </si>
  <si>
    <t xml:space="preserve">WIFI v obci Soboš</t>
  </si>
  <si>
    <t xml:space="preserve">Obec Soboš</t>
  </si>
  <si>
    <t xml:space="preserve">311071T274</t>
  </si>
  <si>
    <t xml:space="preserve">WIFI pre obec Horné Turovce</t>
  </si>
  <si>
    <t xml:space="preserve">Obec Horné Turovce</t>
  </si>
  <si>
    <t xml:space="preserve">311071T275</t>
  </si>
  <si>
    <t xml:space="preserve">WIFI pre Teba v obci Paňa</t>
  </si>
  <si>
    <t xml:space="preserve">Obec Paňa</t>
  </si>
  <si>
    <t xml:space="preserve">311071T277</t>
  </si>
  <si>
    <t xml:space="preserve">Vytvorenie bezplatných Wifi zón v obci Turčianske Jaseno</t>
  </si>
  <si>
    <t xml:space="preserve">Obec Turčianske Jaseno</t>
  </si>
  <si>
    <t xml:space="preserve">311071T278</t>
  </si>
  <si>
    <t xml:space="preserve">WIFI pre Teba v obci Likavka</t>
  </si>
  <si>
    <t xml:space="preserve">Obec Likavka</t>
  </si>
  <si>
    <t xml:space="preserve">311071T280</t>
  </si>
  <si>
    <t xml:space="preserve">Budovanie bezplatnej  Wifi sieti v obci Bielovce</t>
  </si>
  <si>
    <t xml:space="preserve">Obec Bielovce</t>
  </si>
  <si>
    <t xml:space="preserve">311071T281</t>
  </si>
  <si>
    <t xml:space="preserve">Budovanie bezplatnej Wifi v obci Dolný Oháj</t>
  </si>
  <si>
    <t xml:space="preserve">Obec Dolný Oháj</t>
  </si>
  <si>
    <t xml:space="preserve">Mgr. Peter Lukáč
RNDr. Peter Luca</t>
  </si>
  <si>
    <t xml:space="preserve">311071T282</t>
  </si>
  <si>
    <t xml:space="preserve">Vytvorenie bezplatných Wifi sietí v obci Horný Lieskov</t>
  </si>
  <si>
    <t xml:space="preserve">Obec Horný Lieskov</t>
  </si>
  <si>
    <t xml:space="preserve">311071T283</t>
  </si>
  <si>
    <t xml:space="preserve">Wifi v meste Zlaté Moravce</t>
  </si>
  <si>
    <t xml:space="preserve">Mesto Zlaté Moravce</t>
  </si>
  <si>
    <t xml:space="preserve">Ing. Ján Šebo
Ing. Jozef Uriga</t>
  </si>
  <si>
    <t xml:space="preserve">311071T284</t>
  </si>
  <si>
    <t xml:space="preserve">Dodanie bezdrôtových prístupových bodov na verejných priestranstvách v rámci obce</t>
  </si>
  <si>
    <t xml:space="preserve">Obec Moravany nad Váhom</t>
  </si>
  <si>
    <t xml:space="preserve">311071T285</t>
  </si>
  <si>
    <t xml:space="preserve">WiFi pre obec Radzovce</t>
  </si>
  <si>
    <t xml:space="preserve">Obec Radzovce</t>
  </si>
  <si>
    <t xml:space="preserve">311071T287</t>
  </si>
  <si>
    <t xml:space="preserve">Bezdrôtová internetová sieť na obecných priestranstvách a miestach v obci Ňárad</t>
  </si>
  <si>
    <t xml:space="preserve">Obec Ňárad</t>
  </si>
  <si>
    <t xml:space="preserve">Ing. Ján Tuška
Ing. Ján Šebo</t>
  </si>
  <si>
    <t xml:space="preserve">311071T291</t>
  </si>
  <si>
    <t xml:space="preserve">WiFi pre obec Mýtna</t>
  </si>
  <si>
    <t xml:space="preserve">Obec Mýtna</t>
  </si>
  <si>
    <t xml:space="preserve">311071T292</t>
  </si>
  <si>
    <t xml:space="preserve">Wifi pre teba v obci Sap</t>
  </si>
  <si>
    <t xml:space="preserve">Obec Sap</t>
  </si>
  <si>
    <t xml:space="preserve">Mgr. Rastislav Pavlík
Ing. Martin Droppa</t>
  </si>
  <si>
    <t xml:space="preserve">311071T293</t>
  </si>
  <si>
    <t xml:space="preserve">Dodanie bezdrôtových prístupových bodov na verejných miestach v Iži</t>
  </si>
  <si>
    <t xml:space="preserve">Obec Iža</t>
  </si>
  <si>
    <t xml:space="preserve">311071T295</t>
  </si>
  <si>
    <t xml:space="preserve">Mesto Gabčíkovo - Wifi pre teba v obci Gabčíkovo</t>
  </si>
  <si>
    <t xml:space="preserve">Mesto Gabčíkovo</t>
  </si>
  <si>
    <t xml:space="preserve">311071T299</t>
  </si>
  <si>
    <t xml:space="preserve">Budovanie bezplatnej Wifi siete v obci Kmeťovo</t>
  </si>
  <si>
    <t xml:space="preserve">Obec Kmeťovo</t>
  </si>
  <si>
    <t xml:space="preserve">311071T300</t>
  </si>
  <si>
    <t xml:space="preserve">WiFi Sedliacka Dubová</t>
  </si>
  <si>
    <t xml:space="preserve">Obec Sedliacka Dubová</t>
  </si>
  <si>
    <t xml:space="preserve">311071T301</t>
  </si>
  <si>
    <t xml:space="preserve">WiFi pre obec Čifáre</t>
  </si>
  <si>
    <t xml:space="preserve">Obec Čifáre</t>
  </si>
  <si>
    <t xml:space="preserve">311071T309</t>
  </si>
  <si>
    <t xml:space="preserve">WiFi pre Teba v obci   Lutiše</t>
  </si>
  <si>
    <t xml:space="preserve">Obec Lutiše</t>
  </si>
  <si>
    <t xml:space="preserve">311071T318</t>
  </si>
  <si>
    <t xml:space="preserve">Wifi pre Teba obec Podhradie</t>
  </si>
  <si>
    <t xml:space="preserve">Obec Podhradie</t>
  </si>
  <si>
    <t xml:space="preserve">311071T323</t>
  </si>
  <si>
    <t xml:space="preserve">WIFI pre Vlkas</t>
  </si>
  <si>
    <t xml:space="preserve">Obec Vlkas</t>
  </si>
  <si>
    <t xml:space="preserve">311071T330</t>
  </si>
  <si>
    <t xml:space="preserve">Zriadenie bezplatných Wifi zón v obci Bobrov</t>
  </si>
  <si>
    <t xml:space="preserve">Obec Bobrov</t>
  </si>
  <si>
    <t xml:space="preserve">311071T335</t>
  </si>
  <si>
    <t xml:space="preserve">Wifi pre Teba - Obec Mojš</t>
  </si>
  <si>
    <t xml:space="preserve">Obec Mojš</t>
  </si>
  <si>
    <t xml:space="preserve">311071T339</t>
  </si>
  <si>
    <t xml:space="preserve">WiFi pre Teba - mesto Sabinov</t>
  </si>
  <si>
    <t xml:space="preserve">Mesto SABINOV</t>
  </si>
  <si>
    <t xml:space="preserve">311071T345</t>
  </si>
  <si>
    <t xml:space="preserve">Wifi pre Teba v obci Oravský Podzámok</t>
  </si>
  <si>
    <t xml:space="preserve">Obec Oravský Podzámok</t>
  </si>
  <si>
    <t xml:space="preserve">311071T352</t>
  </si>
  <si>
    <t xml:space="preserve">Bezplatná WIFI sieť na obecnom úrade a okolí v obci Medveďov</t>
  </si>
  <si>
    <t xml:space="preserve">Obec Medveďov</t>
  </si>
  <si>
    <t xml:space="preserve">Mgr. Patrik Kajúch
Mgr. Rastislav Pavlík</t>
  </si>
  <si>
    <t xml:space="preserve">311071T365</t>
  </si>
  <si>
    <t xml:space="preserve">WIFI pre teba v obci Lúčka</t>
  </si>
  <si>
    <t xml:space="preserve">Obec Lúčka</t>
  </si>
  <si>
    <t xml:space="preserve">311071T367</t>
  </si>
  <si>
    <t xml:space="preserve">Wifi pre Teba - Obec Dolný Hričov</t>
  </si>
  <si>
    <t xml:space="preserve">Obec Dolný Hričov</t>
  </si>
  <si>
    <t xml:space="preserve">311071T370</t>
  </si>
  <si>
    <t xml:space="preserve">WiFi pre Teba v obci Lužany pri Topli</t>
  </si>
  <si>
    <t xml:space="preserve">Obec Lužany pri Topli</t>
  </si>
  <si>
    <t xml:space="preserve">NP Kyb</t>
  </si>
  <si>
    <t xml:space="preserve">311071T575</t>
  </si>
  <si>
    <t xml:space="preserve">obec Kátlovce</t>
  </si>
  <si>
    <t xml:space="preserve">311071T576</t>
  </si>
  <si>
    <t xml:space="preserve">Wifi pre obec Kľak</t>
  </si>
  <si>
    <t xml:space="preserve">Obec Kľak</t>
  </si>
  <si>
    <t xml:space="preserve">311071T577</t>
  </si>
  <si>
    <t xml:space="preserve">Obec Hrabičov</t>
  </si>
  <si>
    <t xml:space="preserve">311071T579</t>
  </si>
  <si>
    <t xml:space="preserve">Wifi preTeba</t>
  </si>
  <si>
    <t xml:space="preserve">Obec Hontianske Trsťany</t>
  </si>
  <si>
    <t xml:space="preserve">311071T580</t>
  </si>
  <si>
    <t xml:space="preserve">Wifi pre obec Horné Orešany</t>
  </si>
  <si>
    <t xml:space="preserve">Obec Horné Orešany</t>
  </si>
  <si>
    <t xml:space="preserve">311071T581</t>
  </si>
  <si>
    <t xml:space="preserve">Wifi pre Obec Kalná nad Hronom</t>
  </si>
  <si>
    <t xml:space="preserve">Obec Kalná nad Hronom</t>
  </si>
  <si>
    <t xml:space="preserve">Ing. Vladimír Jelínek
Ing. Peter Krkoška</t>
  </si>
  <si>
    <t xml:space="preserve">311071T706</t>
  </si>
  <si>
    <t xml:space="preserve">Wifi pre obec Zbehy</t>
  </si>
  <si>
    <t xml:space="preserve">Obec Zbehy</t>
  </si>
  <si>
    <t xml:space="preserve">Manažment údajov pre Ministerstvo zahraničných vecí a európskych záležitostí Slovenskej republiky - jednoduchý projekt pre manažment údajov</t>
  </si>
  <si>
    <t xml:space="preserve">Ministerstvo zahraničných vecí a európskych záležitostí Slovenskej republiky</t>
  </si>
  <si>
    <t xml:space="preserve">Ing. Peter Krkoška
Mgr. Rastislav Pavlík</t>
  </si>
  <si>
    <t xml:space="preserve">DOP MU</t>
  </si>
  <si>
    <t xml:space="preserve">311071T874</t>
  </si>
  <si>
    <t xml:space="preserve">Internet pre všetkých v obci Mojmírovce</t>
  </si>
  <si>
    <t xml:space="preserve">Obec Mojmírovce</t>
  </si>
  <si>
    <t xml:space="preserve">Ing. Tomáš Kovár
Ing. Vladimír Jelínek</t>
  </si>
  <si>
    <t xml:space="preserve">311071T982 </t>
  </si>
  <si>
    <t xml:space="preserve">WiFi pre Teba v obci Hrušov</t>
  </si>
  <si>
    <t xml:space="preserve">Obec Hrušov</t>
  </si>
  <si>
    <t xml:space="preserve">311071U014</t>
  </si>
  <si>
    <t xml:space="preserve">Dodanie bezdrôtových prístupových bodov na verejných priestranstvách v rámci mesta Komárno</t>
  </si>
  <si>
    <t xml:space="preserve">Mesto Komárno</t>
  </si>
  <si>
    <t xml:space="preserve">311071U084</t>
  </si>
  <si>
    <t xml:space="preserve">Obec Jedľové Kostoľany</t>
  </si>
  <si>
    <t xml:space="preserve">311071U085</t>
  </si>
  <si>
    <t xml:space="preserve">Obec Čierne Kľačany</t>
  </si>
  <si>
    <t xml:space="preserve">311071U098</t>
  </si>
  <si>
    <t xml:space="preserve">Obec Gbelce</t>
  </si>
  <si>
    <t xml:space="preserve">311071U333</t>
  </si>
  <si>
    <t xml:space="preserve">Obec Veľký Ďur</t>
  </si>
  <si>
    <t xml:space="preserve">311071U334</t>
  </si>
  <si>
    <t xml:space="preserve">Obec Solčany</t>
  </si>
  <si>
    <t xml:space="preserve">311071U335</t>
  </si>
  <si>
    <t xml:space="preserve">Obec Vieska nad Žitavou</t>
  </si>
  <si>
    <t xml:space="preserve">311071U392</t>
  </si>
  <si>
    <t xml:space="preserve">WIFI pre TEBA obec NEDOŽERY-BREZANY</t>
  </si>
  <si>
    <t xml:space="preserve">Obec Nedožery - Brezany</t>
  </si>
  <si>
    <t xml:space="preserve">311071U435</t>
  </si>
  <si>
    <t xml:space="preserve">WIFI pre Teba</t>
  </si>
  <si>
    <t xml:space="preserve">Obec Lackovce</t>
  </si>
  <si>
    <t xml:space="preserve">311071U465</t>
  </si>
  <si>
    <t xml:space="preserve">WIFI pre Teba – obec Svätoplukovo</t>
  </si>
  <si>
    <t xml:space="preserve">Obec Svätoplukovo</t>
  </si>
  <si>
    <t xml:space="preserve">311071U617</t>
  </si>
  <si>
    <t xml:space="preserve">Budovanie bezplatných WiFi sietí v meste Strážske</t>
  </si>
  <si>
    <t xml:space="preserve">Mesto Strážske</t>
  </si>
  <si>
    <t xml:space="preserve">311071U642</t>
  </si>
  <si>
    <t xml:space="preserve">Zriadenie bezplatných WIFI zón v meste Žilina</t>
  </si>
  <si>
    <t xml:space="preserve">Mesto Žilina</t>
  </si>
  <si>
    <t xml:space="preserve">311071U645</t>
  </si>
  <si>
    <t xml:space="preserve">Wifi pre obec Golianovo</t>
  </si>
  <si>
    <t xml:space="preserve">Obec Golianovo</t>
  </si>
  <si>
    <t xml:space="preserve">311071U650</t>
  </si>
  <si>
    <t xml:space="preserve">WiFi pre Teba v obci Prietržka</t>
  </si>
  <si>
    <t xml:space="preserve">Obec Prietržka</t>
  </si>
  <si>
    <t xml:space="preserve">311071U689</t>
  </si>
  <si>
    <t xml:space="preserve">Pripoj sa na WIFI v Harichovciach</t>
  </si>
  <si>
    <t xml:space="preserve">Obec Harichovce</t>
  </si>
  <si>
    <t xml:space="preserve">311071U731</t>
  </si>
  <si>
    <t xml:space="preserve">Obec Veľké Ludince</t>
  </si>
  <si>
    <t xml:space="preserve">Mgr. Rastislav Pavlík
Ing. Ján Šebo</t>
  </si>
  <si>
    <t xml:space="preserve">Zabezpečenie  efektívneho  používania  služieb  ESO1  poskytovateľmi  zdravotnej starostlivosti na celom území SR (projekt ESO1 – D)</t>
  </si>
  <si>
    <t xml:space="preserve">Ing. Vladimír Jelínek
Mgr. Peter Lukáč</t>
  </si>
  <si>
    <t xml:space="preserve">311071U841</t>
  </si>
  <si>
    <t xml:space="preserve">Wifi pre Teba - obec Hlboké nad Váhom</t>
  </si>
  <si>
    <t xml:space="preserve">Obec Hlboké nad Váhom</t>
  </si>
  <si>
    <t xml:space="preserve">311071U929</t>
  </si>
  <si>
    <t xml:space="preserve">Vybudovanie širokopásmového internetu  v obci Moča</t>
  </si>
  <si>
    <t xml:space="preserve">Obec Moča</t>
  </si>
  <si>
    <t xml:space="preserve">311071U969</t>
  </si>
  <si>
    <t xml:space="preserve">Budovanie bezplatnej Wifi siete v obci Chvojnica</t>
  </si>
  <si>
    <t xml:space="preserve">Obec Chvojnica</t>
  </si>
  <si>
    <t xml:space="preserve">311071V004</t>
  </si>
  <si>
    <t xml:space="preserve">WiFi pre mesto Vysoké Tatry</t>
  </si>
  <si>
    <t xml:space="preserve">Mesto Vysoké Tatry</t>
  </si>
  <si>
    <t xml:space="preserve">Mgr. Peter Lukáč
Ing. Michal Papučík</t>
  </si>
  <si>
    <t xml:space="preserve">311071V099</t>
  </si>
  <si>
    <t xml:space="preserve">Wifi pre Obec Veľká Lehota</t>
  </si>
  <si>
    <t xml:space="preserve">Obec Veľká Lehota</t>
  </si>
  <si>
    <t xml:space="preserve">311071V119</t>
  </si>
  <si>
    <t xml:space="preserve">WiFi pre Teba v obci Mýto pod Ďumbierom</t>
  </si>
  <si>
    <t xml:space="preserve">Obec Mýto pod Ďumbierom</t>
  </si>
  <si>
    <t xml:space="preserve">311071V120</t>
  </si>
  <si>
    <t xml:space="preserve">WIFI pre Teba - mesto Trenčianske Teplice</t>
  </si>
  <si>
    <t xml:space="preserve">Mesto Trenčianske Teplice</t>
  </si>
  <si>
    <t xml:space="preserve">311071V122</t>
  </si>
  <si>
    <t xml:space="preserve">Wifi pre Teba Ratkovo</t>
  </si>
  <si>
    <t xml:space="preserve">Obec Ratkovo</t>
  </si>
  <si>
    <t xml:space="preserve">311071V123</t>
  </si>
  <si>
    <t xml:space="preserve">WIFI pre Teba - obec Dvory nad Žitavou</t>
  </si>
  <si>
    <t xml:space="preserve">Obec Dvory nad Žitavou</t>
  </si>
  <si>
    <t xml:space="preserve">Ing. Michal Papučík
Mgr. Peter Lukáč</t>
  </si>
  <si>
    <t xml:space="preserve">311071V127</t>
  </si>
  <si>
    <t xml:space="preserve">Budovanie bezplatnej Wifi siete v obci Maňa</t>
  </si>
  <si>
    <t xml:space="preserve">Obec Maňa</t>
  </si>
  <si>
    <t xml:space="preserve">311071V133</t>
  </si>
  <si>
    <t xml:space="preserve">WiFi pre obec Bartošova Lehôtka</t>
  </si>
  <si>
    <t xml:space="preserve">Obec Bartošova Lehôtka</t>
  </si>
  <si>
    <t xml:space="preserve">Ing. Michal Papučík
Ing. Ján Tuška</t>
  </si>
  <si>
    <t xml:space="preserve">311071V135</t>
  </si>
  <si>
    <t xml:space="preserve">Obec Starý Tekov</t>
  </si>
  <si>
    <t xml:space="preserve">311071V136</t>
  </si>
  <si>
    <t xml:space="preserve">WiFi pre obec Nitrianske Pravno</t>
  </si>
  <si>
    <t xml:space="preserve">Obec Nitrianske Pravno</t>
  </si>
  <si>
    <t xml:space="preserve">311071V138</t>
  </si>
  <si>
    <t xml:space="preserve">Obec Mníchova Lehota</t>
  </si>
  <si>
    <t xml:space="preserve">311071V139</t>
  </si>
  <si>
    <t xml:space="preserve">Wifi pre Teba - OS Málaš</t>
  </si>
  <si>
    <t xml:space="preserve">Obec Málaš</t>
  </si>
  <si>
    <t xml:space="preserve">311071V143</t>
  </si>
  <si>
    <t xml:space="preserve">WiFi pre Teba v obci Vyšný Žipov</t>
  </si>
  <si>
    <t xml:space="preserve">Obec Vyšný Žipov</t>
  </si>
  <si>
    <t xml:space="preserve">311071V147</t>
  </si>
  <si>
    <t xml:space="preserve">Obec Kvašov</t>
  </si>
  <si>
    <t xml:space="preserve">311071V149</t>
  </si>
  <si>
    <t xml:space="preserve">Obec Bodíky</t>
  </si>
  <si>
    <t xml:space="preserve">311071V154</t>
  </si>
  <si>
    <t xml:space="preserve">WiFi pre Teba v obci Okrúhle</t>
  </si>
  <si>
    <t xml:space="preserve">Okrúhle</t>
  </si>
  <si>
    <t xml:space="preserve">311071V163</t>
  </si>
  <si>
    <t xml:space="preserve">WiFi pre Teba v obci Komjatice</t>
  </si>
  <si>
    <t xml:space="preserve">Obec Komjatice</t>
  </si>
  <si>
    <t xml:space="preserve">Ing. Samuel Esterka
Ing. Ján Tuška</t>
  </si>
  <si>
    <t xml:space="preserve">311071V167</t>
  </si>
  <si>
    <t xml:space="preserve">WIFI pre Košarovce</t>
  </si>
  <si>
    <t xml:space="preserve">Obec Košárovce</t>
  </si>
  <si>
    <t xml:space="preserve">311071V169</t>
  </si>
  <si>
    <t xml:space="preserve">Wifi pre Teba obec Rybany</t>
  </si>
  <si>
    <t xml:space="preserve">Obec Rybany</t>
  </si>
  <si>
    <t xml:space="preserve">311071V173</t>
  </si>
  <si>
    <t xml:space="preserve">WiFi pre Teba v obci Záriečie</t>
  </si>
  <si>
    <t xml:space="preserve">Obec Záriečie</t>
  </si>
  <si>
    <t xml:space="preserve">Ministerstvo zdravotníctva SR</t>
  </si>
  <si>
    <t xml:space="preserve">311071V181</t>
  </si>
  <si>
    <t xml:space="preserve">Obec Horný Hričov</t>
  </si>
  <si>
    <t xml:space="preserve">311071V183</t>
  </si>
  <si>
    <t xml:space="preserve">Obec Kolta</t>
  </si>
  <si>
    <t xml:space="preserve">311071V189</t>
  </si>
  <si>
    <t xml:space="preserve">Wifi pre Holíč</t>
  </si>
  <si>
    <t xml:space="preserve">Mesto Holíč</t>
  </si>
  <si>
    <t xml:space="preserve">311071V200</t>
  </si>
  <si>
    <t xml:space="preserve">Wifi pre Teba - Šaľa</t>
  </si>
  <si>
    <t xml:space="preserve">Mesto Šaľa</t>
  </si>
  <si>
    <t xml:space="preserve">311071V202</t>
  </si>
  <si>
    <t xml:space="preserve">WIFI pre teba v meste Vrútky</t>
  </si>
  <si>
    <t xml:space="preserve">Mesto Vrútky</t>
  </si>
  <si>
    <t xml:space="preserve">311071V204</t>
  </si>
  <si>
    <t xml:space="preserve">Obec Malé Ripňany</t>
  </si>
  <si>
    <t xml:space="preserve">311071V205</t>
  </si>
  <si>
    <t xml:space="preserve">WiFi pre Teba v obci Dolná Breznica</t>
  </si>
  <si>
    <t xml:space="preserve">Obec Dolná Breznica</t>
  </si>
  <si>
    <t xml:space="preserve">311071V206</t>
  </si>
  <si>
    <t xml:space="preserve">WiFi pre Teba v obci Helcmanovce</t>
  </si>
  <si>
    <t xml:space="preserve">Obec Helcmanovce</t>
  </si>
  <si>
    <t xml:space="preserve">311071V207</t>
  </si>
  <si>
    <t xml:space="preserve">Wifi pre Teba obec Pružina</t>
  </si>
  <si>
    <t xml:space="preserve">Obec Pružina</t>
  </si>
  <si>
    <t xml:space="preserve">311071V214</t>
  </si>
  <si>
    <t xml:space="preserve">Wifi pre Teba Príbovce</t>
  </si>
  <si>
    <t xml:space="preserve">Obec Príbovce </t>
  </si>
  <si>
    <t xml:space="preserve">311071V221</t>
  </si>
  <si>
    <t xml:space="preserve">Obec Borčany</t>
  </si>
  <si>
    <t xml:space="preserve">311071V222</t>
  </si>
  <si>
    <t xml:space="preserve">Obec Veľké Kozmálovce</t>
  </si>
  <si>
    <t xml:space="preserve">311071V223</t>
  </si>
  <si>
    <t xml:space="preserve">Obec Hronské Kľačany</t>
  </si>
  <si>
    <t xml:space="preserve">Ing. Eduard Baraniak
RNDr. Peter Luca</t>
  </si>
  <si>
    <t xml:space="preserve">311071V225</t>
  </si>
  <si>
    <t xml:space="preserve">Obec Mikušovce</t>
  </si>
  <si>
    <t xml:space="preserve">311071V227</t>
  </si>
  <si>
    <t xml:space="preserve">Vybudovanie širokopásmového internetu v obci Baka</t>
  </si>
  <si>
    <t xml:space="preserve">Obec Baka</t>
  </si>
  <si>
    <t xml:space="preserve">311071V229</t>
  </si>
  <si>
    <t xml:space="preserve">Zriadenie Wifi prístupových bodov v obci Bíňovce</t>
  </si>
  <si>
    <t xml:space="preserve">Obec Bíňovce</t>
  </si>
  <si>
    <t xml:space="preserve">311071V234</t>
  </si>
  <si>
    <t xml:space="preserve">Vybudovanie bezplatnej WiFi siete na verejných miestach v obci Fričkovce</t>
  </si>
  <si>
    <t xml:space="preserve">Obec Fričkovce</t>
  </si>
  <si>
    <t xml:space="preserve">311071V238</t>
  </si>
  <si>
    <t xml:space="preserve">WiFi pre Teba v obci Lysá pod Makytou</t>
  </si>
  <si>
    <t xml:space="preserve">Lysá pod Makytou</t>
  </si>
  <si>
    <t xml:space="preserve">311071V240</t>
  </si>
  <si>
    <t xml:space="preserve">Wifi pre Teba v obci Poša</t>
  </si>
  <si>
    <t xml:space="preserve">Obec Poša</t>
  </si>
  <si>
    <t xml:space="preserve">311071V241</t>
  </si>
  <si>
    <t xml:space="preserve">WIFI pre Teba - Obec Holiare</t>
  </si>
  <si>
    <t xml:space="preserve">Obec Holiare</t>
  </si>
  <si>
    <t xml:space="preserve">311071V245</t>
  </si>
  <si>
    <t xml:space="preserve">WiFi pre Teba v obci Lazy pod Makytou</t>
  </si>
  <si>
    <t xml:space="preserve">Obec Lazy pod Makytou</t>
  </si>
  <si>
    <t xml:space="preserve">311071V246</t>
  </si>
  <si>
    <t xml:space="preserve">Obec Úľany nad Žitavou</t>
  </si>
  <si>
    <t xml:space="preserve">311071V248</t>
  </si>
  <si>
    <t xml:space="preserve">Wifi pre Teba v obci Tôň</t>
  </si>
  <si>
    <t xml:space="preserve">Obec Tôň</t>
  </si>
  <si>
    <t xml:space="preserve">311071V255</t>
  </si>
  <si>
    <t xml:space="preserve">WIFI pre  Teba v meste Želiezovce</t>
  </si>
  <si>
    <t xml:space="preserve">Mesto Želiezovce</t>
  </si>
  <si>
    <t xml:space="preserve">311071V266</t>
  </si>
  <si>
    <t xml:space="preserve">WIFI pre teba obec Lazisko</t>
  </si>
  <si>
    <t xml:space="preserve">Obec Lazisko</t>
  </si>
  <si>
    <t xml:space="preserve">311071V267</t>
  </si>
  <si>
    <t xml:space="preserve">Obec Drietoma</t>
  </si>
  <si>
    <t xml:space="preserve">311071V270</t>
  </si>
  <si>
    <t xml:space="preserve">WiFi pre obec Poniky</t>
  </si>
  <si>
    <t xml:space="preserve">Obec Poniky</t>
  </si>
  <si>
    <t xml:space="preserve">311071V271</t>
  </si>
  <si>
    <t xml:space="preserve">WiFi pre mesto Kremnica</t>
  </si>
  <si>
    <t xml:space="preserve">Mesto Kremnica</t>
  </si>
  <si>
    <t xml:space="preserve">311071V272</t>
  </si>
  <si>
    <t xml:space="preserve">Wifi pre Teba obec Varín</t>
  </si>
  <si>
    <t xml:space="preserve">Obec Varín</t>
  </si>
  <si>
    <t xml:space="preserve">Ing. Eduard Baraniak
Ing. Michal Papučík</t>
  </si>
  <si>
    <t xml:space="preserve">311071V273</t>
  </si>
  <si>
    <t xml:space="preserve">Obec Martovce</t>
  </si>
  <si>
    <t xml:space="preserve">311071V274</t>
  </si>
  <si>
    <t xml:space="preserve">WIFI pre Teba v Nitianskej Blatnici</t>
  </si>
  <si>
    <t xml:space="preserve">Obec Nitrianska Blatnica </t>
  </si>
  <si>
    <t xml:space="preserve">311071V275</t>
  </si>
  <si>
    <t xml:space="preserve">Obec Šalov</t>
  </si>
  <si>
    <t xml:space="preserve">311071V276</t>
  </si>
  <si>
    <t xml:space="preserve">Obec Slovany</t>
  </si>
  <si>
    <t xml:space="preserve">311071V277</t>
  </si>
  <si>
    <t xml:space="preserve">Obec Práznovce</t>
  </si>
  <si>
    <t xml:space="preserve">311071V289</t>
  </si>
  <si>
    <t xml:space="preserve">WiFi pre Teba v obci Betliar</t>
  </si>
  <si>
    <t xml:space="preserve">Obec Betliar</t>
  </si>
  <si>
    <t xml:space="preserve">311071V291</t>
  </si>
  <si>
    <t xml:space="preserve">Obec Šuja</t>
  </si>
  <si>
    <t xml:space="preserve">311071V292</t>
  </si>
  <si>
    <t xml:space="preserve">Obec Kolačno</t>
  </si>
  <si>
    <t xml:space="preserve">311071V293</t>
  </si>
  <si>
    <t xml:space="preserve">Obec Necpaly</t>
  </si>
  <si>
    <t xml:space="preserve">311071V294</t>
  </si>
  <si>
    <t xml:space="preserve">Obec Brezovica</t>
  </si>
  <si>
    <t xml:space="preserve">311071V295</t>
  </si>
  <si>
    <t xml:space="preserve">Obec Hrušovany</t>
  </si>
  <si>
    <t xml:space="preserve">311071V297</t>
  </si>
  <si>
    <t xml:space="preserve">Vybudovanie širokopásmového internetu v obci Patince</t>
  </si>
  <si>
    <t xml:space="preserve">Obec Patince</t>
  </si>
  <si>
    <t xml:space="preserve">311071V315</t>
  </si>
  <si>
    <t xml:space="preserve">Budovanie bezplatnej Wifi siete v obci Kamenný Most</t>
  </si>
  <si>
    <t xml:space="preserve">Obec Kamenný Most</t>
  </si>
  <si>
    <t xml:space="preserve">311071V317</t>
  </si>
  <si>
    <t xml:space="preserve">Zriadenie Wifi prístupových bodov v obci Poruba</t>
  </si>
  <si>
    <t xml:space="preserve">Obec Poruba</t>
  </si>
  <si>
    <t xml:space="preserve">311071V338</t>
  </si>
  <si>
    <t xml:space="preserve">Vybudovanie bezplatnej WiFi siete na verejných miestach v obci Janovce</t>
  </si>
  <si>
    <t xml:space="preserve">Obec Janovce</t>
  </si>
  <si>
    <t xml:space="preserve">311071V339</t>
  </si>
  <si>
    <t xml:space="preserve">WIFI pre Teba - Obec Sokolce</t>
  </si>
  <si>
    <t xml:space="preserve">Obec Sokolce</t>
  </si>
  <si>
    <t xml:space="preserve">311071V340</t>
  </si>
  <si>
    <t xml:space="preserve">WiFi pre Teba v obci Mestečko</t>
  </si>
  <si>
    <t xml:space="preserve">Obec Mestečko</t>
  </si>
  <si>
    <t xml:space="preserve">311071V345</t>
  </si>
  <si>
    <t xml:space="preserve">WiFi pre obec Hodruša - Hámre</t>
  </si>
  <si>
    <t xml:space="preserve">Obec Hodruša-Hámre</t>
  </si>
  <si>
    <t xml:space="preserve">311071V346</t>
  </si>
  <si>
    <t xml:space="preserve">Wifi pre teba v obci Pušovce</t>
  </si>
  <si>
    <t xml:space="preserve">Obec Pušovce</t>
  </si>
  <si>
    <t xml:space="preserve">311071V355</t>
  </si>
  <si>
    <t xml:space="preserve">WiFi pre obec Korytárky</t>
  </si>
  <si>
    <t xml:space="preserve">Obec Korytárky</t>
  </si>
  <si>
    <t xml:space="preserve">311071V359</t>
  </si>
  <si>
    <t xml:space="preserve">Wifi pre TEBA v obci Veľký Kýr</t>
  </si>
  <si>
    <t xml:space="preserve">Obec Veľký Kýr</t>
  </si>
  <si>
    <t xml:space="preserve">Mgr. Peter Lukáč
Ing. Ján Šebo</t>
  </si>
  <si>
    <t xml:space="preserve">311071V363</t>
  </si>
  <si>
    <t xml:space="preserve">Wifi pre TEBA v obci Chotín</t>
  </si>
  <si>
    <t xml:space="preserve">Obec Chotín</t>
  </si>
  <si>
    <t xml:space="preserve">311071V364</t>
  </si>
  <si>
    <t xml:space="preserve">Wifi pre teba v obci Pribeta</t>
  </si>
  <si>
    <t xml:space="preserve">Obec Pribeta</t>
  </si>
  <si>
    <t xml:space="preserve">311071V366</t>
  </si>
  <si>
    <t xml:space="preserve">Budovanie bezplatnej Wifi siete v obci Malá nad Hronom</t>
  </si>
  <si>
    <t xml:space="preserve">Obec Malá nad Hronom</t>
  </si>
  <si>
    <t xml:space="preserve">311071V370</t>
  </si>
  <si>
    <t xml:space="preserve">Zriadenie bezplatných Wifi sietí v obci Borová</t>
  </si>
  <si>
    <t xml:space="preserve">Obec Borová</t>
  </si>
  <si>
    <t xml:space="preserve">311071V371</t>
  </si>
  <si>
    <t xml:space="preserve">Obec Veľké Pole</t>
  </si>
  <si>
    <t xml:space="preserve">Mgr. Patrik Kajúch
Ing. Peter Krkoška</t>
  </si>
  <si>
    <t xml:space="preserve">311071V378</t>
  </si>
  <si>
    <t xml:space="preserve">Vytvorenie bezplatných Wifi zón v obci Slatina nad Bebravou</t>
  </si>
  <si>
    <t xml:space="preserve">Obec Slatina nad Bebravou</t>
  </si>
  <si>
    <t xml:space="preserve">311071V380</t>
  </si>
  <si>
    <t xml:space="preserve">Vybudovanie bezplatnej WiFi siete na verejných miestach v obci Stuľany</t>
  </si>
  <si>
    <t xml:space="preserve">Obec Stuľany</t>
  </si>
  <si>
    <t xml:space="preserve">311071V385</t>
  </si>
  <si>
    <t xml:space="preserve">WiFi pre Teba - Obec Vysoká nad Kysucou</t>
  </si>
  <si>
    <t xml:space="preserve">Obec Vysoká nad Kysucou</t>
  </si>
  <si>
    <t xml:space="preserve">311071V392</t>
  </si>
  <si>
    <t xml:space="preserve">Voľné Wifi - Krajné, Matejovec</t>
  </si>
  <si>
    <t xml:space="preserve">Obec Krajné</t>
  </si>
  <si>
    <t xml:space="preserve">Ing. Tomáš Kovár
Ing., Mgr. Katarína Olgyayová </t>
  </si>
  <si>
    <t xml:space="preserve">311071V395</t>
  </si>
  <si>
    <t xml:space="preserve">WIFI pre Teba v meste Nová Baňa</t>
  </si>
  <si>
    <t xml:space="preserve">Mesto Nová Baňa</t>
  </si>
  <si>
    <t xml:space="preserve">311071V396</t>
  </si>
  <si>
    <t xml:space="preserve">Wifi pre Teba Ráztoka</t>
  </si>
  <si>
    <t xml:space="preserve">Obec Ráztoka</t>
  </si>
  <si>
    <t xml:space="preserve">311071V399</t>
  </si>
  <si>
    <t xml:space="preserve">Mesto Sládkovičovo</t>
  </si>
  <si>
    <t xml:space="preserve">311071V401</t>
  </si>
  <si>
    <t xml:space="preserve">Vytvorenie bezplatných Wifi zón v obci Vrbovce</t>
  </si>
  <si>
    <t xml:space="preserve">obec Vrbovce</t>
  </si>
  <si>
    <t xml:space="preserve">Ing. Michal Papučík
Ing. Martin Droppa</t>
  </si>
  <si>
    <t xml:space="preserve">311071V411</t>
  </si>
  <si>
    <t xml:space="preserve">Obec Hronský Beňadik</t>
  </si>
  <si>
    <t xml:space="preserve">311071V415</t>
  </si>
  <si>
    <t xml:space="preserve">Obec Veľká Dolina</t>
  </si>
  <si>
    <t xml:space="preserve">311071V452</t>
  </si>
  <si>
    <t xml:space="preserve">WIFI pre obec Kostoľany pod Tríbečom</t>
  </si>
  <si>
    <t xml:space="preserve">Obec Kostoľany pod Tribečom</t>
  </si>
  <si>
    <t xml:space="preserve">Ing. Samuel Esterka
Ing. Stanislav Poljovka</t>
  </si>
  <si>
    <t xml:space="preserve">Ing., Mgr. Katarína Olgyayová 
Ing. Stanislav Poljovka</t>
  </si>
  <si>
    <t xml:space="preserve">Ing. Peter Krkoška
Ing. Stanislav Poljovka</t>
  </si>
  <si>
    <t xml:space="preserve">311071V710</t>
  </si>
  <si>
    <t xml:space="preserve">Migrácia systémov Národného lesníckeho centra do vládneho cloudu</t>
  </si>
  <si>
    <t xml:space="preserve">Ing. Vladimír Jelínek
Mgr. Patrik Kajúch</t>
  </si>
  <si>
    <t xml:space="preserve">Centralizácia manažmentu údajov v Národnom lesníckom centre - komplexný projekt pre manažment údajov</t>
  </si>
  <si>
    <t xml:space="preserve">Ing. Peter Krkoška
Mgr. Peter Lukáč</t>
  </si>
  <si>
    <t xml:space="preserve">Centrálny údajový repozitár ÚKSÚP</t>
  </si>
  <si>
    <t xml:space="preserve">Ústredný kontrolný a skúšobný ústav poľnohospodársky</t>
  </si>
  <si>
    <t xml:space="preserve">NP MU</t>
  </si>
  <si>
    <t xml:space="preserve">Centrum vedecko-technických informácií SR</t>
  </si>
  <si>
    <t xml:space="preserve">RNDr. Peter Luca
Ing., Mgr. Katarína Olgyayová </t>
  </si>
  <si>
    <t xml:space="preserve">Ing., Mgr. Katarína Olgyayová 
Ing. Branislav Tomáško</t>
  </si>
  <si>
    <t xml:space="preserve">311071W419</t>
  </si>
  <si>
    <t xml:space="preserve">Obec Kráľová nad Váhom</t>
  </si>
  <si>
    <t xml:space="preserve">Mgr. Peter Lukáč
Ing., Mgr. Katarína Olgyayová </t>
  </si>
  <si>
    <t xml:space="preserve">311071W718</t>
  </si>
  <si>
    <t xml:space="preserve">Nitra - Wifi pre Teba</t>
  </si>
  <si>
    <t xml:space="preserve">Mesto Nitra</t>
  </si>
  <si>
    <t xml:space="preserve">311071W726</t>
  </si>
  <si>
    <t xml:space="preserve">WIFI pre Teba - obec Kamenica nad Cirochou</t>
  </si>
  <si>
    <t xml:space="preserve">Obec Kamenica nad Cirochou</t>
  </si>
  <si>
    <t xml:space="preserve">311071W730</t>
  </si>
  <si>
    <t xml:space="preserve">WIFI pre Teba - obec Belá nad Cirochou</t>
  </si>
  <si>
    <t xml:space="preserve">Obec Belá nad Cirochou</t>
  </si>
  <si>
    <t xml:space="preserve">311071W738</t>
  </si>
  <si>
    <t xml:space="preserve">Wifi pre Teba v obci Hruštín</t>
  </si>
  <si>
    <t xml:space="preserve">Obec Hruštín</t>
  </si>
  <si>
    <t xml:space="preserve">311071W844</t>
  </si>
  <si>
    <t xml:space="preserve">Obec Tekovské Nemce</t>
  </si>
  <si>
    <t xml:space="preserve">311071W845</t>
  </si>
  <si>
    <t xml:space="preserve">Obec Hankovce</t>
  </si>
  <si>
    <t xml:space="preserve">311071W861</t>
  </si>
  <si>
    <t xml:space="preserve">wifi pre Teba obec Dubodiel</t>
  </si>
  <si>
    <t xml:space="preserve">Obec Dubodiel</t>
  </si>
  <si>
    <t xml:space="preserve">311071W862</t>
  </si>
  <si>
    <t xml:space="preserve">Zriadenie bezplatných WIFI zón v obci Trenčianske Stankovce</t>
  </si>
  <si>
    <t xml:space="preserve">Obec Trenčianske Stankovce</t>
  </si>
  <si>
    <t xml:space="preserve">311071W867</t>
  </si>
  <si>
    <t xml:space="preserve">Obec Ladice</t>
  </si>
  <si>
    <t xml:space="preserve">311071W871</t>
  </si>
  <si>
    <t xml:space="preserve">Wifi pre Teba v obci Kuraľany</t>
  </si>
  <si>
    <t xml:space="preserve">Obec Kuraľany</t>
  </si>
  <si>
    <t xml:space="preserve">311071W902</t>
  </si>
  <si>
    <t xml:space="preserve">Obec Myslina</t>
  </si>
  <si>
    <t xml:space="preserve">Ing. Eduard Baraniak
Ing. Martin Berzák</t>
  </si>
  <si>
    <t xml:space="preserve">311071W903</t>
  </si>
  <si>
    <t xml:space="preserve">Obec Modra nad Cirochou</t>
  </si>
  <si>
    <t xml:space="preserve">311071W904</t>
  </si>
  <si>
    <t xml:space="preserve">Obec Oponice</t>
  </si>
  <si>
    <t xml:space="preserve">311071W913</t>
  </si>
  <si>
    <t xml:space="preserve">Obec Topoľovka</t>
  </si>
  <si>
    <t xml:space="preserve">311071W914</t>
  </si>
  <si>
    <t xml:space="preserve">Obec Nitrianska Streda</t>
  </si>
  <si>
    <t xml:space="preserve">311071W915</t>
  </si>
  <si>
    <t xml:space="preserve">Obec Kochanovce</t>
  </si>
  <si>
    <t xml:space="preserve">311071W916</t>
  </si>
  <si>
    <t xml:space="preserve">Obec Papín</t>
  </si>
  <si>
    <t xml:space="preserve">311071W917</t>
  </si>
  <si>
    <t xml:space="preserve">Obec Veľké Ozorovce</t>
  </si>
  <si>
    <t xml:space="preserve">311071W923</t>
  </si>
  <si>
    <t xml:space="preserve">Obec Belá</t>
  </si>
  <si>
    <t xml:space="preserve">311071W926</t>
  </si>
  <si>
    <t xml:space="preserve">Wifi pre Teba obec Kotrčiná Lúčka</t>
  </si>
  <si>
    <t xml:space="preserve">Obec Kotrčiná Lúčka</t>
  </si>
  <si>
    <t xml:space="preserve">311071W933</t>
  </si>
  <si>
    <t xml:space="preserve">Obec Čeľadince</t>
  </si>
  <si>
    <t xml:space="preserve">311071W935</t>
  </si>
  <si>
    <t xml:space="preserve">Wifi pre teba v obci Andovce</t>
  </si>
  <si>
    <t xml:space="preserve">Obec Andovce</t>
  </si>
  <si>
    <t xml:space="preserve">311071W944</t>
  </si>
  <si>
    <t xml:space="preserve">Wifi v obci Mankovce</t>
  </si>
  <si>
    <t xml:space="preserve">Obec Mankovce</t>
  </si>
  <si>
    <t xml:space="preserve">Ing. Vladimír Jelínek
Ing., Mgr. Katarína Olgyayová </t>
  </si>
  <si>
    <t xml:space="preserve">Ing. Peter Krkoška
Ing., Mgr. Katarína Olgyayová </t>
  </si>
  <si>
    <t xml:space="preserve">311071X431</t>
  </si>
  <si>
    <t xml:space="preserve">Wifi pre Teba obec Pruské</t>
  </si>
  <si>
    <t xml:space="preserve">Obec Pruské</t>
  </si>
  <si>
    <t xml:space="preserve">Ing. Martin Berzák
PhDr. Ivana Tomanová Čergeťová</t>
  </si>
  <si>
    <t xml:space="preserve">Ing. Tomáš Vrábel
Ing. Martin Berzák</t>
  </si>
  <si>
    <t xml:space="preserve">311071X673</t>
  </si>
  <si>
    <t xml:space="preserve">Wifi pre Teba obec Zemianske Podhradie</t>
  </si>
  <si>
    <t xml:space="preserve">Obec Zemianske Podhradie</t>
  </si>
  <si>
    <t xml:space="preserve">311071X787</t>
  </si>
  <si>
    <t xml:space="preserve">Obec Kokava nad Rimavicou</t>
  </si>
  <si>
    <t xml:space="preserve">311071X788</t>
  </si>
  <si>
    <t xml:space="preserve">Obec Urmince</t>
  </si>
  <si>
    <t xml:space="preserve">311071X918</t>
  </si>
  <si>
    <t xml:space="preserve">Obec Ostrý Grúň</t>
  </si>
  <si>
    <t xml:space="preserve">311071Y042</t>
  </si>
  <si>
    <t xml:space="preserve">Obec Vígľašská Huta - Kalinka</t>
  </si>
  <si>
    <t xml:space="preserve">311071Y044</t>
  </si>
  <si>
    <t xml:space="preserve">Obec Veľký Čepčín</t>
  </si>
  <si>
    <t xml:space="preserve">311071Y064</t>
  </si>
  <si>
    <t xml:space="preserve">Wifi pre Teba obec Trenčianske Bohuslavice</t>
  </si>
  <si>
    <t xml:space="preserve">Obec Trenčianske Bohuslavice</t>
  </si>
  <si>
    <t xml:space="preserve">311071Y069</t>
  </si>
  <si>
    <t xml:space="preserve">Obec Blažovce</t>
  </si>
  <si>
    <t xml:space="preserve">311071Y079</t>
  </si>
  <si>
    <t xml:space="preserve">Wifi pre Teba obec Uhrovec</t>
  </si>
  <si>
    <t xml:space="preserve">Obec Uhrovec</t>
  </si>
  <si>
    <t xml:space="preserve">311071Y086</t>
  </si>
  <si>
    <t xml:space="preserve">Obec Jazernica</t>
  </si>
  <si>
    <t xml:space="preserve">311071Y102</t>
  </si>
  <si>
    <t xml:space="preserve">WIFI pre Teba - obec Beladice</t>
  </si>
  <si>
    <t xml:space="preserve">Obec Beladice</t>
  </si>
  <si>
    <t xml:space="preserve">311071Y104</t>
  </si>
  <si>
    <t xml:space="preserve">Obec Ďanová</t>
  </si>
  <si>
    <t xml:space="preserve">Ing. Martin Berzák
Ing. Ján Tuška</t>
  </si>
  <si>
    <t xml:space="preserve">311071Y113</t>
  </si>
  <si>
    <t xml:space="preserve">WiFi pre Teba v obci Veľký Cetín</t>
  </si>
  <si>
    <t xml:space="preserve">Obec Veľký Cetín</t>
  </si>
  <si>
    <t xml:space="preserve">311071Y136</t>
  </si>
  <si>
    <t xml:space="preserve">Obec Rudno</t>
  </si>
  <si>
    <t xml:space="preserve">Ing. Eduard Baraniak
Ing. Jozef Uriga</t>
  </si>
  <si>
    <t xml:space="preserve">311071Y426</t>
  </si>
  <si>
    <t xml:space="preserve">Obec Hrádok</t>
  </si>
  <si>
    <t xml:space="preserve">RNDr. Peter Luca
Ing. Miroslav Ondrek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</si>
</sst>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\ [$€-41B];[RED]\-#,##0.00\ [$€-41B]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D7"/>
        <bgColor rgb="FFFFF5CE"/>
      </patternFill>
    </fill>
    <fill>
      <patternFill patternType="solid">
        <fgColor rgb="FFFFF5CE"/>
        <bgColor rgb="FFFFFFD7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7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4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0" fillId="2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0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FF000000"/>
      <rgbColor rgb="FFFFF5C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56" createdVersion="3">
  <cacheSource type="worksheet">
    <worksheetSource ref="A1:H57" sheet="Zmluvy o NFP"/>
  </cacheSource>
  <cacheFields count="8">
    <cacheField name="výzva" numFmtId="0">
      <sharedItems count="45">
        <s v="OPII-2017/7/3-NP"/>
        <s v="OPII-2017/7/4-NP"/>
        <s v="OPII-2018/7/10-NP"/>
        <s v="OPII-2018/7/11-NP"/>
        <s v="OPII-2018/7/12-NP"/>
        <s v="OPII-2018/7/13-NP"/>
        <s v="OPII-2018/7/14-NP"/>
        <s v="OPII-2018/7/15-NP"/>
        <s v="OPII-2018/7/16-NP"/>
        <s v="OPII-2018/7/17-NP"/>
        <s v="OPII-2018/7/18-NP"/>
        <s v="OPII-2018/7/21-NP"/>
        <s v="OPII-2018/7/22-NP"/>
        <s v="OPII-2018/7/23-NP"/>
        <s v="OPII-2018/7/24-NP"/>
        <s v="OPII-2018/7/3-DOP"/>
        <s v="OPII-2018/7/4-DOP"/>
        <s v="OPII-2018/7/5-NP"/>
        <s v="OPII-2018/7/6-NP"/>
        <s v="OPII-2018/7/7-NP"/>
        <s v="OPII-2018/7/8-NP"/>
        <s v="OPII-2018/7/9-NP"/>
        <s v="OPII-2019/7/19-NP"/>
        <s v="OPII-2019/7/20-NP"/>
        <s v="OPII-2019/7/25-NP"/>
        <s v="OPII-2019/7/26-NP"/>
        <s v="OPII-2019/7/27-NP"/>
        <s v="OPII-2019/7/28-NP"/>
        <s v="OPII-2019/7/29-NP"/>
        <s v="OPII-2019/7/30-NP"/>
        <s v="OPII-2019/7/31-NP"/>
        <s v="OPII-2019/7/32-NP"/>
        <s v="OPII-2019/7/34-NP"/>
        <s v="OPII-2019/7/35-NP"/>
        <s v="OPII-2019/7/36-NP"/>
        <s v="OPII-2019/7/37-NP"/>
        <s v="OPII-2019/7/38-NP"/>
        <s v="OPII-2019/7/41-NP"/>
        <s v="OPII-2019/7/42-NP"/>
        <s v="OPII-2019/7/43-NP"/>
        <s v="OPII-2019/7/45-NP"/>
        <s v="OPII-2019/7/46-NP"/>
        <s v="OPII-2019/7/47-NP"/>
        <s v="OPII-2019/7/49-NP"/>
        <s v="OPII-2019/7/54-NP"/>
      </sharedItems>
    </cacheField>
    <cacheField name="ŽoNFP" numFmtId="0">
      <sharedItems count="56">
        <s v="NFP311070M898"/>
        <s v="NFP311070M992"/>
        <s v="NFP311070P364"/>
        <s v="NFP311070P371"/>
        <s v="NFP311070P508"/>
        <s v="NFP311070P949"/>
        <s v="NFP311070Q565"/>
        <s v="NFP311070Q805"/>
        <s v="NFP311070Q843"/>
        <s v="NFP311070R857"/>
        <s v="NFP311070S146"/>
        <s v="NFP311070S538"/>
        <s v="NFP311070S795"/>
        <s v="NFP311070S799"/>
        <s v="NFP311070S800"/>
        <s v="NFP311070T325"/>
        <s v="NFP311070T355"/>
        <s v="NFP311070T480"/>
        <s v="NFP311070T621"/>
        <s v="NFP311070T773"/>
        <s v="NFP311070T865"/>
        <s v="NFP311070T924"/>
        <s v="NFP311070U835"/>
        <s v="NFP311070V174"/>
        <s v="NFP311070V194"/>
        <s v="NFP311070V261"/>
        <s v="NFP311070V372"/>
        <s v="NFP311070V393"/>
        <s v="NFP311070V529"/>
        <s v="NFP311070V577"/>
        <s v="NFP311070V649"/>
        <s v="NFP311070V769"/>
        <s v="NFP311070V772"/>
        <s v="NFP311070V774"/>
        <s v="NFP311070V780"/>
        <s v="NFP311070V892"/>
        <s v="NFP311070V952"/>
        <s v="NFP311070V958"/>
        <s v="NFP311070W041"/>
        <s v="NFP311070W053"/>
        <s v="NFP311070W248"/>
        <s v="NFP311070W521"/>
        <s v="NFP311070W741"/>
        <s v="NFP311070W958"/>
        <s v="NFP311070X185"/>
        <s v="NFP311070X430"/>
        <s v="NFP311070X503"/>
        <s v="NFP311070X548"/>
        <s v="NFP311070X699"/>
        <s v="NFP311070X879"/>
        <s v="NFP311070Y061"/>
        <s v="NFP311070Y211"/>
        <s v="NFP311070Y652"/>
        <s v="NFP311070Y855"/>
        <s v="NFP311070Z155"/>
        <s v="NFP311070Z494"/>
      </sharedItems>
    </cacheField>
    <cacheField name="schválená" numFmtId="0">
      <sharedItems containsSemiMixedTypes="0" containsNonDate="0" containsDate="1" containsString="0" minDate="2018-01-08T00:00:00" maxDate="2019-12-17T00:00:00" count="44">
        <d v="2018-01-08T00:00:00"/>
        <d v="2018-06-18T00:00:00"/>
        <d v="2018-07-02T00:00:00"/>
        <d v="2018-08-06T00:00:00"/>
        <d v="2018-08-14T00:00:00"/>
        <d v="2018-09-20T00:00:00"/>
        <d v="2018-11-08T00:00:00"/>
        <d v="2018-11-16T00:00:00"/>
        <d v="2018-12-27T00:00:00"/>
        <d v="2019-01-23T00:00:00"/>
        <d v="2019-02-22T00:00:00"/>
        <d v="2019-03-04T00:00:00"/>
        <d v="2019-03-12T00:00:00"/>
        <d v="2019-03-28T00:00:00"/>
        <d v="2019-05-07T00:00:00"/>
        <d v="2019-05-13T00:00:00"/>
        <d v="2019-05-29T00:00:00"/>
        <d v="2019-06-19T00:00:00"/>
        <d v="2019-07-02T00:00:00"/>
        <d v="2019-07-12T00:00:00"/>
        <d v="2019-07-22T00:00:00"/>
        <d v="2019-08-01T00:00:00"/>
        <d v="2019-08-09T00:00:00"/>
        <d v="2019-08-14T00:00:00"/>
        <d v="2019-08-16T00:00:00"/>
        <d v="2019-08-26T00:00:00"/>
        <d v="2019-08-30T00:00:00"/>
        <d v="2019-09-03T00:00:00"/>
        <d v="2019-09-20T00:00:00"/>
        <d v="2019-10-10T00:00:00"/>
        <d v="2019-10-11T00:00:00"/>
        <d v="2019-10-25T00:00:00"/>
        <d v="2019-11-07T00:00:00"/>
        <d v="2019-11-13T00:00:00"/>
        <d v="2019-11-14T00:00:00"/>
        <d v="2019-11-19T00:00:00"/>
        <d v="2019-11-25T00:00:00"/>
        <d v="2019-11-26T00:00:00"/>
        <d v="2019-11-28T00:00:00"/>
        <d v="2019-12-02T00:00:00"/>
        <d v="2019-12-03T00:00:00"/>
        <d v="2019-12-13T00:00:00"/>
        <d v="2019-12-16T00:00:00"/>
        <d v="2019-12-17T00:00:00"/>
      </sharedItems>
    </cacheField>
    <cacheField name="kód projektu" numFmtId="0">
      <sharedItems count="56">
        <s v="311071M898"/>
        <s v="311071M992"/>
        <s v="311071P364"/>
        <s v="311071P371"/>
        <s v="311071P508"/>
        <s v="311071P949"/>
        <s v="311071Q565"/>
        <s v="311071Q805"/>
        <s v="311071Q843"/>
        <s v="311071R857"/>
        <s v="311071S146"/>
        <s v="311071S538"/>
        <s v="311071S795"/>
        <s v="311071S799"/>
        <s v="311071S800"/>
        <s v="311071T325"/>
        <s v="311071T355"/>
        <s v="311071T480"/>
        <s v="311071T621"/>
        <s v="311071T773"/>
        <s v="311071T865"/>
        <s v="311071T924"/>
        <s v="311071U835"/>
        <s v="311071V174"/>
        <s v="311071V194"/>
        <s v="311071V261"/>
        <s v="311071V372"/>
        <s v="311071V393"/>
        <s v="311071V529"/>
        <s v="311071V577"/>
        <s v="311071V649"/>
        <s v="311071V769"/>
        <s v="311071V772"/>
        <s v="311071V774"/>
        <s v="311071V780"/>
        <s v="311071V892"/>
        <s v="311071V952"/>
        <s v="311071V958"/>
        <s v="311071W041"/>
        <s v="311071W053"/>
        <s v="311071W248"/>
        <s v="311071W521"/>
        <s v="311071W741"/>
        <s v="311071W958"/>
        <s v="311071X185"/>
        <s v="311071X430"/>
        <s v="311071X503"/>
        <s v="311071X548"/>
        <s v="311071X699"/>
        <s v="311071X879"/>
        <s v="311071Y061"/>
        <s v="311071Y211"/>
        <s v="311071Y652"/>
        <s v="311071Y855"/>
        <s v="311071Z155"/>
        <s v="311071Z494"/>
      </sharedItems>
    </cacheField>
    <cacheField name="názov projektu" numFmtId="0">
      <sharedItems count="56">
        <s v="Centralizácia manažmentu údajov v Národnom lesníckom centre – komplexný projekt pre manažment údajov"/>
        <s v="Centralizovaný systém súdneho riadenia - CSSR"/>
        <s v="Centrálna API Manažment Platforma  (Platforma pre publikovanie služieb štátu cez Open API) "/>
        <s v="Centrálne komponenty správneho konania vo verejnej správe"/>
        <s v="Centrálny ekonomický systém"/>
        <s v="Centrálny informačný systém štátnej služby"/>
        <s v="Centrálny údajový repozitár ÚKSÚP – komplexný projekt pre manažment údajov"/>
        <s v="Dátová integrácia: sprístupnenie údajovej základne VS vrátane otvorených údajov prostredníctvom platformy dátovej integrácie"/>
        <s v="Digitálne pracovné prostredie zamestnanca Ministerstva vnútra Slovenskej republiky"/>
        <s v="Efektívny manažment údajov v prostredí Sociálnej poisťovne"/>
        <s v="eInklúzia prostredníctvom komplexného elektronického riešenia problematiky parkovania osôb s ťažkým zdravotným postihnutím"/>
        <s v="Elektronický register mimovládnych neziskových organizácií"/>
        <s v="Elektronizácia služieb Národného inšpektorátu práce"/>
        <s v="eSMART – Národný systém testovania a certifikácie digitálnych kompetencií"/>
        <s v="Fáza 1: IT platforma lepšej regulácie podľa stratégie RIA 2020"/>
        <s v="Informačný systém - Živnostenský register"/>
        <s v="Informačný systém Centra právnej pomoci"/>
        <s v="Informačný systém elektronickej fakturácie (IS EFA)"/>
        <s v="Informačný systém Kancelárie Najvyššieho súdu"/>
        <s v="Informačný systém Obchodného registra Slovenskej republiky"/>
        <s v="Integrovaný systém úradov verejného zdravotníctva"/>
        <s v="Jednotný informačný systém štatistických údajov"/>
        <s v="Jednotný prístup k priestorovým údajom a službám (JPPÚS)"/>
        <s v="Komplexný analytický nástroj pre podporu ekonomickej regulácie"/>
        <s v="Komplexný informačný systém riadenia výkonnosti a podpory"/>
        <s v="Manažment údajov pre Ministerstvo zahraničných vecí a európskych záležitostí Slovenskej republiky - jednoduchý́ projekt pre manažment údajov"/>
        <s v="Manažment údajov pre oblasť vedy a výskumu"/>
        <s v="Manažment údajov v oblasti neprofesionálneho umenia - jednoduchý projekt pre manažment údajov"/>
        <s v="Migrácia centrálneho úložiska digitálneho edukačného obsahu do Vládneho cloudu"/>
        <s v="Migrácia IS IVIS, RPO Štatistického úradu SR do vládneho cloudu"/>
        <s v="Migrácia IS obcí do vládneho cloudu – plošné rozšírenie IS DCOM – 2. etapa"/>
        <s v="Migrácia IS Vnútorná správa, IŠIS Štatistického úradu SR do vládneho cloudu"/>
        <s v="Migrácia KIS NKÚ SR a Webového sídla NKÚ SR do Vládneho cloudu"/>
        <s v="Migrácia systémov IS Centrálny finančný informačný systém pre verejné vysoké školy do Vládneho cloudu"/>
        <s v="Migrácia systému elektronickej pošty Ministerstva spravodlivosti SR do IaaS"/>
        <s v="Modernizácia dávkových agend Sociálnej poisťovne (MODA)"/>
        <s v="Monitorovací systém pre reguláciu a štátny dohľad "/>
        <s v="Národný systém riadenia incidentov kybernetickej bezpečnosti vo verejnej správe"/>
        <s v="Online procesy eZdravia"/>
        <s v="Optimalizácia procesov riadenia a prevádzky Zboru väzenskej a justičnej stráže"/>
        <s v="Otvorené údaje 2.0 Rozvoj centrálnych komponentov pre kvalitné zabezpečenie otvorených údajov"/>
        <s v="Pamiatkový informačný systém"/>
        <s v="Projekt rozvoja IS pre elektronické služby RÚ"/>
        <s v="Redizajn siete GOVNET"/>
        <s v="Register zbraní a streliva"/>
        <s v="Registre informačného systému o výstavbe - Jednoduchý projekt pre manažment údajov"/>
        <s v="Riadenie procesov a dát pre OÚ, PZ a HaZZ"/>
        <s v="Riešenie konsolidácie registrov OVM, organizácií, fariem a zahraničného obchodu (Komplexný projekt pre manažment údajov)"/>
        <s v="Rozšírenie portfólia služieb a inovácia služieb elektronického zdravotníctva"/>
        <s v="Rozvoj platformy integrácie údajov (centrálna integračná platforma) a Manažment osobných údajov"/>
        <s v="Systém verejného obstarávania"/>
        <s v="Vybudovanie nosnej infraštruktúry bezpečného informačno-komunikačného systému FS SR"/>
        <s v="Zabezpečenie efektívneho používania služieb ESO1 poskytovateľmi zdravotnej starostlivosti na celom území SR (projekt ESO1 – D)"/>
        <s v="Zavedenie služieb Platform as a Service"/>
        <s v="Zefektívnenie štátneho dozoru v starostlivosti o životné prostredie"/>
        <s v="Zvyšovanie úžitkovej hodnoty digitálnych služieb pre občanov, podnikateľov a inštitúcie verejnej správy"/>
      </sharedItems>
    </cacheField>
    <cacheField name="žiadateľ" numFmtId="0">
      <sharedItems count="30">
        <s v="Centrum právnej pomoci"/>
        <s v="Centrum vedecko-technických informácií Slovenskej republiky"/>
        <s v="DataCentrum elektronizácie územnej samosprávy Slovenska"/>
        <s v="Finančné riaditeľstvo Slovenskej republiky"/>
        <s v="Generálne riaditeľstvo Zboru väzenskej a justičnej stráže"/>
        <s v="Kancelária Najvyššieho súdu Slovenskej republiky"/>
        <s v="Ministerstvo dopravy a výstavby Slovenskej republiky"/>
        <s v="Ministerstvo financií Slovenskej republiky"/>
        <s v="Ministerstvo hospodárstva Slovenskej republiky"/>
        <s v="Ministerstvo práce, sociálnych vecí a rodiny Slovenskej republiky"/>
        <s v="Ministerstvo spravodlivosti Slovenskej republiky"/>
        <s v="Ministerstvo školstva, vedy, výskumu a športu Slovenskej republiky"/>
        <s v="Ministerstvo vnútra Slovenskej republiky"/>
        <s v="Ministerstvo zahraničných veci a európskych záležitosti Slovenskej republiky"/>
        <s v="Ministerstvo zdravotníctva Slovenskej republiky"/>
        <s v="Ministerstvo životného prostredia Slovenskej republiky"/>
        <s v="Najvyšší kontrolný úrad SR"/>
        <s v="Národná agentúra pre sieťové a elektronické služby"/>
        <s v="Národné centrum zdravotníckych informácií"/>
        <s v="Národné lesnícke centrum"/>
        <s v="Národné osvetové centrum"/>
        <s v="Pamiatkový úrad Slovenskej republiky"/>
        <s v="Slovenská inšpekcia životného prostredia"/>
        <s v="Sociálna poisťovňa"/>
        <s v="Štatistický úrad Slovenskej republiky"/>
        <s v="Úrad podpredsedu vlády Slovenskej republiky pre investície a informatizáciu"/>
        <s v="Úrad pre reguláciu elektronických komunikácií a poštových služieb"/>
        <s v="Úrad pre verejné obstarávanie Slovenskej republiky"/>
        <s v="Úrad verejného zdravotníctva Slovenskej republiky"/>
        <s v="Ústredný kontrolný a skúšobný ústav poľnohospodársky "/>
      </sharedItems>
    </cacheField>
    <cacheField name="cena" numFmtId="0">
      <sharedItems containsSemiMixedTypes="0" containsString="0" containsNumber="1" minValue="281254.8" maxValue="48184180.74" count="56">
        <n v="281254.8"/>
        <n v="594930"/>
        <n v="717266.72"/>
        <n v="744162"/>
        <n v="749072"/>
        <n v="749860"/>
        <n v="760018.4"/>
        <n v="976583.6"/>
        <n v="997400"/>
        <n v="999834"/>
        <n v="1528062.66"/>
        <n v="2399718"/>
        <n v="2984400"/>
        <n v="2993856"/>
        <n v="3548268.57"/>
        <n v="3913298.76"/>
        <n v="4232169.31"/>
        <n v="4560154.11"/>
        <n v="4574484.77"/>
        <n v="4902567.98"/>
        <n v="4943292.75"/>
        <n v="4971150"/>
        <n v="5038374.91"/>
        <n v="5432222.3"/>
        <n v="5773714.64"/>
        <n v="6005033.81"/>
        <n v="7247751.18"/>
        <n v="7321890.45"/>
        <n v="7466006.84"/>
        <n v="7491951.39"/>
        <n v="8441728.08"/>
        <n v="8733250.52"/>
        <n v="8740634.89"/>
        <n v="9316743.76"/>
        <n v="9343261.23"/>
        <n v="9663685.29"/>
        <n v="9935966.07"/>
        <n v="10082769.69"/>
        <n v="11857165.33"/>
        <n v="12025464.27"/>
        <n v="12497915"/>
        <n v="14444684.93"/>
        <n v="15578250.72"/>
        <n v="16387034.42"/>
        <n v="16748292"/>
        <n v="17980412.11"/>
        <n v="18434888.51"/>
        <n v="18955494.6"/>
        <n v="19438675.24"/>
        <n v="19645010.18"/>
        <n v="23748264"/>
        <n v="29897658.86"/>
        <n v="36378945.68"/>
        <n v="43214912"/>
        <n v="44960647"/>
        <n v="48184180.74"/>
      </sharedItems>
    </cacheField>
    <cacheField name="zverejnená" numFmtId="0">
      <sharedItems containsSemiMixedTypes="0" containsNonDate="0" containsDate="1" containsString="0" minDate="2018-02-20T00:00:00" maxDate="2019-12-23T00:00:00" count="40">
        <d v="2018-02-20T00:00:00"/>
        <d v="2018-02-26T00:00:00"/>
        <d v="2018-07-25T00:00:00"/>
        <d v="2018-09-10T00:00:00"/>
        <d v="2018-10-10T00:00:00"/>
        <d v="2018-10-19T00:00:00"/>
        <d v="2018-11-29T00:00:00"/>
        <d v="2018-12-20T00:00:00"/>
        <d v="2019-04-10T00:00:00"/>
        <d v="2019-04-18T00:00:00"/>
        <d v="2019-06-05T00:00:00"/>
        <d v="2019-06-07T00:00:00"/>
        <d v="2019-07-04T00:00:00"/>
        <d v="2019-07-22T00:00:00"/>
        <d v="2019-07-26T00:00:00"/>
        <d v="2019-08-13T00:00:00"/>
        <d v="2019-08-21T00:00:00"/>
        <d v="2019-08-23T00:00:00"/>
        <d v="2019-09-04T00:00:00"/>
        <d v="2019-09-06T00:00:00"/>
        <d v="2019-09-10T00:00:00"/>
        <d v="2019-09-16T00:00:00"/>
        <d v="2019-09-20T00:00:00"/>
        <d v="2019-09-23T00:00:00"/>
        <d v="2019-09-24T00:00:00"/>
        <d v="2019-09-25T00:00:00"/>
        <d v="2019-10-01T00:00:00"/>
        <d v="2019-10-18T00:00:00"/>
        <d v="2019-10-24T00:00:00"/>
        <d v="2019-11-12T00:00:00"/>
        <d v="2019-11-27T00:00:00"/>
        <d v="2019-11-29T00:00:00"/>
        <d v="2019-12-05T00:00:00"/>
        <d v="2019-12-11T00:00:00"/>
        <d v="2019-12-13T00:00:00"/>
        <d v="2019-12-16T00:00:00"/>
        <d v="2019-12-17T00:00:00"/>
        <d v="2019-12-19T00:00:00"/>
        <d v="2019-12-20T00:00:00"/>
        <d v="2019-12-23T00:00: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x v="35"/>
    <x v="54"/>
    <x v="42"/>
    <x v="54"/>
    <x v="50"/>
    <x v="27"/>
    <x v="49"/>
    <x v="39"/>
  </r>
  <r>
    <x v="40"/>
    <x v="53"/>
    <x v="41"/>
    <x v="53"/>
    <x v="1"/>
    <x v="10"/>
    <x v="38"/>
    <x v="39"/>
  </r>
  <r>
    <x v="42"/>
    <x v="51"/>
    <x v="43"/>
    <x v="51"/>
    <x v="48"/>
    <x v="18"/>
    <x v="34"/>
    <x v="39"/>
  </r>
  <r>
    <x v="41"/>
    <x v="50"/>
    <x v="42"/>
    <x v="50"/>
    <x v="21"/>
    <x v="24"/>
    <x v="37"/>
    <x v="38"/>
  </r>
  <r>
    <x v="33"/>
    <x v="40"/>
    <x v="36"/>
    <x v="40"/>
    <x v="44"/>
    <x v="12"/>
    <x v="26"/>
    <x v="38"/>
  </r>
  <r>
    <x v="22"/>
    <x v="42"/>
    <x v="34"/>
    <x v="42"/>
    <x v="17"/>
    <x v="7"/>
    <x v="22"/>
    <x v="38"/>
  </r>
  <r>
    <x v="39"/>
    <x v="48"/>
    <x v="36"/>
    <x v="48"/>
    <x v="35"/>
    <x v="23"/>
    <x v="46"/>
    <x v="38"/>
  </r>
  <r>
    <x v="38"/>
    <x v="52"/>
    <x v="41"/>
    <x v="52"/>
    <x v="40"/>
    <x v="25"/>
    <x v="14"/>
    <x v="38"/>
  </r>
  <r>
    <x v="16"/>
    <x v="15"/>
    <x v="33"/>
    <x v="15"/>
    <x v="32"/>
    <x v="16"/>
    <x v="1"/>
    <x v="37"/>
  </r>
  <r>
    <x v="23"/>
    <x v="47"/>
    <x v="37"/>
    <x v="47"/>
    <x v="43"/>
    <x v="17"/>
    <x v="27"/>
    <x v="36"/>
  </r>
  <r>
    <x v="44"/>
    <x v="55"/>
    <x v="40"/>
    <x v="55"/>
    <x v="13"/>
    <x v="25"/>
    <x v="30"/>
    <x v="35"/>
  </r>
  <r>
    <x v="24"/>
    <x v="23"/>
    <x v="30"/>
    <x v="23"/>
    <x v="23"/>
    <x v="14"/>
    <x v="10"/>
    <x v="35"/>
  </r>
  <r>
    <x v="31"/>
    <x v="45"/>
    <x v="39"/>
    <x v="45"/>
    <x v="2"/>
    <x v="25"/>
    <x v="28"/>
    <x v="34"/>
  </r>
  <r>
    <x v="37"/>
    <x v="46"/>
    <x v="38"/>
    <x v="46"/>
    <x v="24"/>
    <x v="25"/>
    <x v="16"/>
    <x v="34"/>
  </r>
  <r>
    <x v="34"/>
    <x v="43"/>
    <x v="35"/>
    <x v="43"/>
    <x v="41"/>
    <x v="21"/>
    <x v="40"/>
    <x v="33"/>
  </r>
  <r>
    <x v="43"/>
    <x v="49"/>
    <x v="32"/>
    <x v="49"/>
    <x v="51"/>
    <x v="3"/>
    <x v="53"/>
    <x v="32"/>
  </r>
  <r>
    <x v="16"/>
    <x v="39"/>
    <x v="29"/>
    <x v="39"/>
    <x v="34"/>
    <x v="10"/>
    <x v="0"/>
    <x v="31"/>
  </r>
  <r>
    <x v="15"/>
    <x v="32"/>
    <x v="25"/>
    <x v="32"/>
    <x v="27"/>
    <x v="20"/>
    <x v="6"/>
    <x v="31"/>
  </r>
  <r>
    <x v="36"/>
    <x v="44"/>
    <x v="31"/>
    <x v="44"/>
    <x v="15"/>
    <x v="12"/>
    <x v="15"/>
    <x v="30"/>
  </r>
  <r>
    <x v="32"/>
    <x v="41"/>
    <x v="29"/>
    <x v="41"/>
    <x v="54"/>
    <x v="22"/>
    <x v="31"/>
    <x v="29"/>
  </r>
  <r>
    <x v="10"/>
    <x v="19"/>
    <x v="28"/>
    <x v="19"/>
    <x v="12"/>
    <x v="9"/>
    <x v="24"/>
    <x v="28"/>
  </r>
  <r>
    <x v="28"/>
    <x v="30"/>
    <x v="24"/>
    <x v="30"/>
    <x v="38"/>
    <x v="18"/>
    <x v="29"/>
    <x v="27"/>
  </r>
  <r>
    <x v="25"/>
    <x v="22"/>
    <x v="27"/>
    <x v="22"/>
    <x v="52"/>
    <x v="18"/>
    <x v="39"/>
    <x v="27"/>
  </r>
  <r>
    <x v="27"/>
    <x v="26"/>
    <x v="22"/>
    <x v="26"/>
    <x v="11"/>
    <x v="12"/>
    <x v="17"/>
    <x v="26"/>
  </r>
  <r>
    <x v="16"/>
    <x v="31"/>
    <x v="26"/>
    <x v="31"/>
    <x v="31"/>
    <x v="24"/>
    <x v="4"/>
    <x v="25"/>
  </r>
  <r>
    <x v="15"/>
    <x v="37"/>
    <x v="23"/>
    <x v="37"/>
    <x v="47"/>
    <x v="24"/>
    <x v="11"/>
    <x v="25"/>
  </r>
  <r>
    <x v="16"/>
    <x v="36"/>
    <x v="26"/>
    <x v="36"/>
    <x v="29"/>
    <x v="24"/>
    <x v="5"/>
    <x v="25"/>
  </r>
  <r>
    <x v="30"/>
    <x v="28"/>
    <x v="23"/>
    <x v="28"/>
    <x v="39"/>
    <x v="4"/>
    <x v="50"/>
    <x v="24"/>
  </r>
  <r>
    <x v="15"/>
    <x v="35"/>
    <x v="25"/>
    <x v="35"/>
    <x v="6"/>
    <x v="29"/>
    <x v="13"/>
    <x v="23"/>
  </r>
  <r>
    <x v="26"/>
    <x v="34"/>
    <x v="24"/>
    <x v="34"/>
    <x v="36"/>
    <x v="26"/>
    <x v="33"/>
    <x v="22"/>
  </r>
  <r>
    <x v="29"/>
    <x v="29"/>
    <x v="21"/>
    <x v="29"/>
    <x v="42"/>
    <x v="26"/>
    <x v="18"/>
    <x v="21"/>
  </r>
  <r>
    <x v="15"/>
    <x v="33"/>
    <x v="21"/>
    <x v="33"/>
    <x v="0"/>
    <x v="19"/>
    <x v="7"/>
    <x v="20"/>
  </r>
  <r>
    <x v="15"/>
    <x v="16"/>
    <x v="13"/>
    <x v="16"/>
    <x v="45"/>
    <x v="6"/>
    <x v="12"/>
    <x v="19"/>
  </r>
  <r>
    <x v="12"/>
    <x v="27"/>
    <x v="20"/>
    <x v="27"/>
    <x v="18"/>
    <x v="5"/>
    <x v="23"/>
    <x v="18"/>
  </r>
  <r>
    <x v="8"/>
    <x v="12"/>
    <x v="18"/>
    <x v="12"/>
    <x v="8"/>
    <x v="12"/>
    <x v="48"/>
    <x v="17"/>
  </r>
  <r>
    <x v="11"/>
    <x v="18"/>
    <x v="19"/>
    <x v="18"/>
    <x v="20"/>
    <x v="28"/>
    <x v="45"/>
    <x v="16"/>
  </r>
  <r>
    <x v="15"/>
    <x v="38"/>
    <x v="17"/>
    <x v="38"/>
    <x v="26"/>
    <x v="1"/>
    <x v="8"/>
    <x v="15"/>
  </r>
  <r>
    <x v="16"/>
    <x v="24"/>
    <x v="15"/>
    <x v="24"/>
    <x v="28"/>
    <x v="11"/>
    <x v="3"/>
    <x v="14"/>
  </r>
  <r>
    <x v="15"/>
    <x v="20"/>
    <x v="10"/>
    <x v="20"/>
    <x v="25"/>
    <x v="13"/>
    <x v="9"/>
    <x v="13"/>
  </r>
  <r>
    <x v="7"/>
    <x v="13"/>
    <x v="16"/>
    <x v="13"/>
    <x v="46"/>
    <x v="12"/>
    <x v="43"/>
    <x v="12"/>
  </r>
  <r>
    <x v="2"/>
    <x v="8"/>
    <x v="9"/>
    <x v="8"/>
    <x v="14"/>
    <x v="8"/>
    <x v="25"/>
    <x v="11"/>
  </r>
  <r>
    <x v="6"/>
    <x v="14"/>
    <x v="15"/>
    <x v="14"/>
    <x v="3"/>
    <x v="12"/>
    <x v="52"/>
    <x v="10"/>
  </r>
  <r>
    <x v="13"/>
    <x v="21"/>
    <x v="14"/>
    <x v="21"/>
    <x v="10"/>
    <x v="2"/>
    <x v="32"/>
    <x v="10"/>
  </r>
  <r>
    <x v="14"/>
    <x v="25"/>
    <x v="12"/>
    <x v="25"/>
    <x v="22"/>
    <x v="15"/>
    <x v="35"/>
    <x v="10"/>
  </r>
  <r>
    <x v="16"/>
    <x v="11"/>
    <x v="11"/>
    <x v="11"/>
    <x v="33"/>
    <x v="11"/>
    <x v="2"/>
    <x v="9"/>
  </r>
  <r>
    <x v="9"/>
    <x v="17"/>
    <x v="13"/>
    <x v="17"/>
    <x v="37"/>
    <x v="25"/>
    <x v="54"/>
    <x v="8"/>
  </r>
  <r>
    <x v="5"/>
    <x v="9"/>
    <x v="8"/>
    <x v="9"/>
    <x v="55"/>
    <x v="17"/>
    <x v="41"/>
    <x v="7"/>
  </r>
  <r>
    <x v="4"/>
    <x v="7"/>
    <x v="7"/>
    <x v="7"/>
    <x v="53"/>
    <x v="12"/>
    <x v="47"/>
    <x v="7"/>
  </r>
  <r>
    <x v="3"/>
    <x v="10"/>
    <x v="6"/>
    <x v="10"/>
    <x v="49"/>
    <x v="25"/>
    <x v="44"/>
    <x v="6"/>
  </r>
  <r>
    <x v="21"/>
    <x v="6"/>
    <x v="5"/>
    <x v="6"/>
    <x v="7"/>
    <x v="25"/>
    <x v="42"/>
    <x v="5"/>
  </r>
  <r>
    <x v="19"/>
    <x v="4"/>
    <x v="2"/>
    <x v="4"/>
    <x v="9"/>
    <x v="23"/>
    <x v="21"/>
    <x v="4"/>
  </r>
  <r>
    <x v="20"/>
    <x v="3"/>
    <x v="4"/>
    <x v="3"/>
    <x v="30"/>
    <x v="2"/>
    <x v="51"/>
    <x v="4"/>
  </r>
  <r>
    <x v="17"/>
    <x v="5"/>
    <x v="3"/>
    <x v="5"/>
    <x v="16"/>
    <x v="0"/>
    <x v="20"/>
    <x v="3"/>
  </r>
  <r>
    <x v="18"/>
    <x v="2"/>
    <x v="1"/>
    <x v="2"/>
    <x v="5"/>
    <x v="17"/>
    <x v="19"/>
    <x v="2"/>
  </r>
  <r>
    <x v="1"/>
    <x v="0"/>
    <x v="0"/>
    <x v="0"/>
    <x v="4"/>
    <x v="7"/>
    <x v="55"/>
    <x v="1"/>
  </r>
  <r>
    <x v="0"/>
    <x v="1"/>
    <x v="0"/>
    <x v="1"/>
    <x v="19"/>
    <x v="10"/>
    <x v="36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1:C33" firstHeaderRow="1" firstDataRow="2" firstDataCol="1"/>
  <pivotFields count="8">
    <pivotField showAll="0" compact="0"/>
    <pivotField dataField="1" showAll="0" compact="0" outline="0"/>
    <pivotField showAll="0" compact="0"/>
    <pivotField showAll="0" compact="0"/>
    <pivotField showAll="0" compact="0"/>
    <pivotField axis="axisRow" showAll="0" defaultSubtotal="0" compact="0" outline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dataField="1" showAll="0" compact="0" outline="0"/>
    <pivotField showAll="0" compact="0"/>
  </pivotFields>
  <rowFields count="1">
    <field x="5"/>
  </rowFields>
  <colFields count="1">
    <field x="-2"/>
  </colFields>
  <dataFields count="2">
    <dataField fld="1" subtotal="count"/>
    <dataField fld="6" subtotal="sum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A58" activeCellId="0" sqref="A58"/>
    </sheetView>
  </sheetViews>
  <sheetFormatPr defaultRowHeight="12.8" zeroHeight="false" outlineLevelRow="0" outlineLevelCol="0"/>
  <cols>
    <col collapsed="false" customWidth="true" hidden="false" outlineLevel="0" max="1" min="1" style="0" width="17.02"/>
    <col collapsed="false" customWidth="true" hidden="false" outlineLevel="0" max="2" min="2" style="0" width="15.02"/>
    <col collapsed="false" customWidth="false" hidden="false" outlineLevel="0" max="4" min="3" style="0" width="11.52"/>
    <col collapsed="false" customWidth="true" hidden="false" outlineLevel="0" max="5" min="5" style="0" width="53.34"/>
    <col collapsed="false" customWidth="true" hidden="false" outlineLevel="0" max="6" min="6" style="0" width="42.27"/>
    <col collapsed="false" customWidth="true" hidden="false" outlineLevel="0" max="7" min="7" style="0" width="14.52"/>
    <col collapsed="false" customWidth="false" hidden="false" outlineLevel="0" max="10" min="8" style="0" width="11.52"/>
    <col collapsed="false" customWidth="true" hidden="false" outlineLevel="0" max="11" min="11" style="0" width="14.52"/>
    <col collapsed="false" customWidth="true" hidden="false" outlineLevel="0" max="12" min="12" style="0" width="19.77"/>
    <col collapsed="false" customWidth="false" hidden="false" outlineLevel="0" max="1025" min="13" style="0" width="11.52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customFormat="false" ht="12.8" hidden="false" customHeight="false" outlineLevel="0" collapsed="false">
      <c r="A2" s="0" t="s">
        <v>12</v>
      </c>
      <c r="B2" s="0" t="s">
        <v>13</v>
      </c>
      <c r="C2" s="3" t="n">
        <v>43815</v>
      </c>
      <c r="D2" s="0" t="s">
        <v>14</v>
      </c>
      <c r="E2" s="0" t="s">
        <v>15</v>
      </c>
      <c r="F2" s="0" t="s">
        <v>16</v>
      </c>
      <c r="G2" s="4" t="n">
        <v>19645010.18</v>
      </c>
      <c r="H2" s="3" t="n">
        <v>43822</v>
      </c>
      <c r="K2" s="4"/>
    </row>
    <row r="3" customFormat="false" ht="12.8" hidden="false" customHeight="false" outlineLevel="0" collapsed="false">
      <c r="A3" s="0" t="s">
        <v>17</v>
      </c>
      <c r="B3" s="0" t="s">
        <v>18</v>
      </c>
      <c r="C3" s="3" t="n">
        <v>43812</v>
      </c>
      <c r="D3" s="0" t="s">
        <v>19</v>
      </c>
      <c r="E3" s="0" t="s">
        <v>20</v>
      </c>
      <c r="F3" s="0" t="s">
        <v>21</v>
      </c>
      <c r="G3" s="4" t="n">
        <v>11857165.33</v>
      </c>
      <c r="H3" s="3" t="n">
        <v>43822</v>
      </c>
      <c r="K3" s="4"/>
    </row>
    <row r="4" customFormat="false" ht="12.8" hidden="false" customHeight="false" outlineLevel="0" collapsed="false">
      <c r="A4" s="0" t="s">
        <v>22</v>
      </c>
      <c r="B4" s="0" t="s">
        <v>23</v>
      </c>
      <c r="C4" s="3" t="n">
        <v>43816</v>
      </c>
      <c r="D4" s="0" t="s">
        <v>24</v>
      </c>
      <c r="E4" s="0" t="s">
        <v>25</v>
      </c>
      <c r="F4" s="0" t="s">
        <v>26</v>
      </c>
      <c r="G4" s="4" t="n">
        <v>9343261.23</v>
      </c>
      <c r="H4" s="3" t="n">
        <v>43822</v>
      </c>
      <c r="K4" s="4"/>
    </row>
    <row r="5" customFormat="false" ht="12.8" hidden="false" customHeight="false" outlineLevel="0" collapsed="false">
      <c r="A5" s="0" t="s">
        <v>27</v>
      </c>
      <c r="B5" s="0" t="s">
        <v>28</v>
      </c>
      <c r="C5" s="3" t="n">
        <v>43815</v>
      </c>
      <c r="D5" s="0" t="s">
        <v>29</v>
      </c>
      <c r="E5" s="0" t="s">
        <v>30</v>
      </c>
      <c r="F5" s="0" t="s">
        <v>31</v>
      </c>
      <c r="G5" s="4" t="n">
        <v>10082769.69</v>
      </c>
      <c r="H5" s="3" t="n">
        <v>43819</v>
      </c>
      <c r="K5" s="4"/>
    </row>
    <row r="6" customFormat="false" ht="12.8" hidden="false" customHeight="false" outlineLevel="0" collapsed="false">
      <c r="A6" s="0" t="s">
        <v>32</v>
      </c>
      <c r="B6" s="0" t="s">
        <v>33</v>
      </c>
      <c r="C6" s="3" t="n">
        <v>43794</v>
      </c>
      <c r="D6" s="0" t="s">
        <v>34</v>
      </c>
      <c r="E6" s="0" t="s">
        <v>35</v>
      </c>
      <c r="F6" s="0" t="s">
        <v>36</v>
      </c>
      <c r="G6" s="4" t="n">
        <v>7247751.18</v>
      </c>
      <c r="H6" s="3" t="n">
        <v>43819</v>
      </c>
      <c r="K6" s="4"/>
    </row>
    <row r="7" customFormat="false" ht="12.8" hidden="false" customHeight="false" outlineLevel="0" collapsed="false">
      <c r="A7" s="0" t="s">
        <v>37</v>
      </c>
      <c r="B7" s="0" t="s">
        <v>38</v>
      </c>
      <c r="C7" s="3" t="n">
        <v>43783</v>
      </c>
      <c r="D7" s="0" t="s">
        <v>39</v>
      </c>
      <c r="E7" s="0" t="s">
        <v>40</v>
      </c>
      <c r="F7" s="0" t="s">
        <v>41</v>
      </c>
      <c r="G7" s="4" t="n">
        <v>5038374.91</v>
      </c>
      <c r="H7" s="3" t="n">
        <v>43819</v>
      </c>
      <c r="K7" s="4"/>
    </row>
    <row r="8" customFormat="false" ht="12.8" hidden="false" customHeight="false" outlineLevel="0" collapsed="false">
      <c r="A8" s="0" t="s">
        <v>42</v>
      </c>
      <c r="B8" s="0" t="s">
        <v>43</v>
      </c>
      <c r="C8" s="3" t="n">
        <v>43794</v>
      </c>
      <c r="D8" s="0" t="s">
        <v>44</v>
      </c>
      <c r="E8" s="0" t="s">
        <v>45</v>
      </c>
      <c r="F8" s="0" t="s">
        <v>46</v>
      </c>
      <c r="G8" s="4" t="n">
        <v>18434888.51</v>
      </c>
      <c r="H8" s="3" t="n">
        <v>43819</v>
      </c>
      <c r="K8" s="4"/>
    </row>
    <row r="9" customFormat="false" ht="12.8" hidden="false" customHeight="false" outlineLevel="0" collapsed="false">
      <c r="A9" s="0" t="s">
        <v>47</v>
      </c>
      <c r="B9" s="0" t="s">
        <v>48</v>
      </c>
      <c r="C9" s="3" t="n">
        <v>43812</v>
      </c>
      <c r="D9" s="0" t="s">
        <v>49</v>
      </c>
      <c r="E9" s="0" t="s">
        <v>50</v>
      </c>
      <c r="F9" s="0" t="s">
        <v>51</v>
      </c>
      <c r="G9" s="4" t="n">
        <v>3548268.57</v>
      </c>
      <c r="H9" s="3" t="n">
        <v>43819</v>
      </c>
      <c r="K9" s="4"/>
    </row>
    <row r="10" customFormat="false" ht="12.8" hidden="false" customHeight="false" outlineLevel="0" collapsed="false">
      <c r="A10" s="0" t="s">
        <v>52</v>
      </c>
      <c r="B10" s="0" t="s">
        <v>53</v>
      </c>
      <c r="C10" s="3" t="n">
        <v>43782</v>
      </c>
      <c r="D10" s="0" t="s">
        <v>54</v>
      </c>
      <c r="E10" s="0" t="s">
        <v>55</v>
      </c>
      <c r="F10" s="0" t="s">
        <v>56</v>
      </c>
      <c r="G10" s="4" t="n">
        <v>594930</v>
      </c>
      <c r="H10" s="3" t="n">
        <v>43818</v>
      </c>
      <c r="K10" s="4"/>
    </row>
    <row r="11" customFormat="false" ht="12.8" hidden="false" customHeight="false" outlineLevel="0" collapsed="false">
      <c r="A11" s="0" t="s">
        <v>57</v>
      </c>
      <c r="B11" s="0" t="s">
        <v>58</v>
      </c>
      <c r="C11" s="3" t="n">
        <v>43795</v>
      </c>
      <c r="D11" s="0" t="s">
        <v>59</v>
      </c>
      <c r="E11" s="0" t="s">
        <v>60</v>
      </c>
      <c r="F11" s="0" t="s">
        <v>61</v>
      </c>
      <c r="G11" s="4" t="n">
        <v>7321890.45</v>
      </c>
      <c r="H11" s="3" t="n">
        <v>43816</v>
      </c>
      <c r="K11" s="4"/>
    </row>
    <row r="12" customFormat="false" ht="12.8" hidden="false" customHeight="false" outlineLevel="0" collapsed="false">
      <c r="A12" s="0" t="s">
        <v>62</v>
      </c>
      <c r="B12" s="0" t="s">
        <v>63</v>
      </c>
      <c r="C12" s="3" t="n">
        <v>43802</v>
      </c>
      <c r="D12" s="0" t="s">
        <v>64</v>
      </c>
      <c r="E12" s="0" t="s">
        <v>65</v>
      </c>
      <c r="F12" s="0" t="s">
        <v>51</v>
      </c>
      <c r="G12" s="4" t="n">
        <v>8441728.08</v>
      </c>
      <c r="H12" s="3" t="n">
        <v>43815</v>
      </c>
      <c r="K12" s="4"/>
    </row>
    <row r="13" customFormat="false" ht="12.8" hidden="false" customHeight="false" outlineLevel="0" collapsed="false">
      <c r="A13" s="0" t="s">
        <v>66</v>
      </c>
      <c r="B13" s="0" t="s">
        <v>67</v>
      </c>
      <c r="C13" s="3" t="n">
        <v>43749</v>
      </c>
      <c r="D13" s="0" t="s">
        <v>68</v>
      </c>
      <c r="E13" s="0" t="s">
        <v>69</v>
      </c>
      <c r="F13" s="0" t="s">
        <v>70</v>
      </c>
      <c r="G13" s="4" t="n">
        <v>1528062.66</v>
      </c>
      <c r="H13" s="3" t="n">
        <v>43815</v>
      </c>
      <c r="K13" s="4"/>
    </row>
    <row r="14" customFormat="false" ht="12.8" hidden="false" customHeight="false" outlineLevel="0" collapsed="false">
      <c r="A14" s="0" t="s">
        <v>71</v>
      </c>
      <c r="B14" s="0" t="s">
        <v>72</v>
      </c>
      <c r="C14" s="3" t="n">
        <v>43801</v>
      </c>
      <c r="D14" s="0" t="s">
        <v>73</v>
      </c>
      <c r="E14" s="0" t="s">
        <v>74</v>
      </c>
      <c r="F14" s="0" t="s">
        <v>51</v>
      </c>
      <c r="G14" s="4" t="n">
        <v>7466006.84</v>
      </c>
      <c r="H14" s="3" t="n">
        <v>43812</v>
      </c>
      <c r="K14" s="4"/>
    </row>
    <row r="15" customFormat="false" ht="12.8" hidden="false" customHeight="false" outlineLevel="0" collapsed="false">
      <c r="A15" s="0" t="s">
        <v>75</v>
      </c>
      <c r="B15" s="0" t="s">
        <v>76</v>
      </c>
      <c r="C15" s="3" t="n">
        <v>43797</v>
      </c>
      <c r="D15" s="0" t="s">
        <v>77</v>
      </c>
      <c r="E15" s="0" t="s">
        <v>78</v>
      </c>
      <c r="F15" s="0" t="s">
        <v>51</v>
      </c>
      <c r="G15" s="4" t="n">
        <v>4232169.31</v>
      </c>
      <c r="H15" s="3" t="n">
        <v>43812</v>
      </c>
      <c r="K15" s="4"/>
    </row>
    <row r="16" customFormat="false" ht="12.8" hidden="false" customHeight="false" outlineLevel="0" collapsed="false">
      <c r="A16" s="0" t="s">
        <v>79</v>
      </c>
      <c r="B16" s="0" t="s">
        <v>80</v>
      </c>
      <c r="C16" s="3" t="n">
        <v>43788</v>
      </c>
      <c r="D16" s="0" t="s">
        <v>81</v>
      </c>
      <c r="E16" s="0" t="s">
        <v>82</v>
      </c>
      <c r="F16" s="0" t="s">
        <v>83</v>
      </c>
      <c r="G16" s="4" t="n">
        <v>12497915</v>
      </c>
      <c r="H16" s="3" t="n">
        <v>43810</v>
      </c>
      <c r="K16" s="4"/>
    </row>
    <row r="17" customFormat="false" ht="12.8" hidden="false" customHeight="false" outlineLevel="0" collapsed="false">
      <c r="A17" s="0" t="s">
        <v>84</v>
      </c>
      <c r="B17" s="0" t="s">
        <v>85</v>
      </c>
      <c r="C17" s="3" t="n">
        <v>43776</v>
      </c>
      <c r="D17" s="0" t="s">
        <v>86</v>
      </c>
      <c r="E17" s="0" t="s">
        <v>87</v>
      </c>
      <c r="F17" s="0" t="s">
        <v>88</v>
      </c>
      <c r="G17" s="4" t="n">
        <v>43214912</v>
      </c>
      <c r="H17" s="3" t="n">
        <v>43804</v>
      </c>
      <c r="K17" s="4"/>
    </row>
    <row r="18" customFormat="false" ht="12.8" hidden="false" customHeight="false" outlineLevel="0" collapsed="false">
      <c r="A18" s="0" t="s">
        <v>52</v>
      </c>
      <c r="B18" s="0" t="s">
        <v>89</v>
      </c>
      <c r="C18" s="3" t="n">
        <v>43748</v>
      </c>
      <c r="D18" s="0" t="s">
        <v>90</v>
      </c>
      <c r="E18" s="0" t="s">
        <v>91</v>
      </c>
      <c r="F18" s="0" t="s">
        <v>21</v>
      </c>
      <c r="G18" s="4" t="n">
        <v>281254.8</v>
      </c>
      <c r="H18" s="3" t="n">
        <v>43798</v>
      </c>
      <c r="K18" s="4"/>
    </row>
    <row r="19" customFormat="false" ht="12.8" hidden="false" customHeight="false" outlineLevel="0" collapsed="false">
      <c r="A19" s="0" t="s">
        <v>92</v>
      </c>
      <c r="B19" s="0" t="s">
        <v>93</v>
      </c>
      <c r="C19" s="3" t="n">
        <v>43703</v>
      </c>
      <c r="D19" s="0" t="s">
        <v>94</v>
      </c>
      <c r="E19" s="0" t="s">
        <v>95</v>
      </c>
      <c r="F19" s="0" t="s">
        <v>96</v>
      </c>
      <c r="G19" s="4" t="n">
        <v>760018.4</v>
      </c>
      <c r="H19" s="3" t="n">
        <v>43798</v>
      </c>
      <c r="K19" s="4"/>
    </row>
    <row r="20" customFormat="false" ht="12.8" hidden="false" customHeight="false" outlineLevel="0" collapsed="false">
      <c r="A20" s="0" t="s">
        <v>97</v>
      </c>
      <c r="B20" s="0" t="s">
        <v>98</v>
      </c>
      <c r="C20" s="3" t="n">
        <v>43763</v>
      </c>
      <c r="D20" s="0" t="s">
        <v>99</v>
      </c>
      <c r="E20" s="0" t="s">
        <v>100</v>
      </c>
      <c r="F20" s="0" t="s">
        <v>36</v>
      </c>
      <c r="G20" s="4" t="n">
        <v>3913298.76</v>
      </c>
      <c r="H20" s="3" t="n">
        <v>43796</v>
      </c>
      <c r="K20" s="4"/>
    </row>
    <row r="21" customFormat="false" ht="12.8" hidden="false" customHeight="false" outlineLevel="0" collapsed="false">
      <c r="A21" s="0" t="s">
        <v>101</v>
      </c>
      <c r="B21" s="0" t="s">
        <v>102</v>
      </c>
      <c r="C21" s="3" t="n">
        <v>43748</v>
      </c>
      <c r="D21" s="0" t="s">
        <v>103</v>
      </c>
      <c r="E21" s="0" t="s">
        <v>104</v>
      </c>
      <c r="F21" s="0" t="s">
        <v>105</v>
      </c>
      <c r="G21" s="4" t="n">
        <v>8733250.52</v>
      </c>
      <c r="H21" s="3" t="n">
        <v>43781</v>
      </c>
      <c r="K21" s="4"/>
    </row>
    <row r="22" customFormat="false" ht="12.8" hidden="false" customHeight="false" outlineLevel="0" collapsed="false">
      <c r="A22" s="0" t="s">
        <v>106</v>
      </c>
      <c r="B22" s="0" t="s">
        <v>107</v>
      </c>
      <c r="C22" s="3" t="n">
        <v>43728</v>
      </c>
      <c r="D22" s="0" t="s">
        <v>108</v>
      </c>
      <c r="E22" s="0" t="s">
        <v>109</v>
      </c>
      <c r="F22" s="0" t="s">
        <v>110</v>
      </c>
      <c r="G22" s="4" t="n">
        <v>5773714.64</v>
      </c>
      <c r="H22" s="3" t="n">
        <v>43762</v>
      </c>
      <c r="K22" s="4"/>
    </row>
    <row r="23" customFormat="false" ht="12.8" hidden="false" customHeight="false" outlineLevel="0" collapsed="false">
      <c r="A23" s="0" t="s">
        <v>111</v>
      </c>
      <c r="B23" s="0" t="s">
        <v>112</v>
      </c>
      <c r="C23" s="3" t="n">
        <v>43693</v>
      </c>
      <c r="D23" s="0" t="s">
        <v>113</v>
      </c>
      <c r="E23" s="0" t="s">
        <v>114</v>
      </c>
      <c r="F23" s="0" t="s">
        <v>26</v>
      </c>
      <c r="G23" s="4" t="n">
        <v>7491951.39</v>
      </c>
      <c r="H23" s="3" t="n">
        <v>43756</v>
      </c>
      <c r="I23" s="3" t="n">
        <v>43719</v>
      </c>
      <c r="J23" s="3" t="n">
        <v>43810</v>
      </c>
      <c r="K23" s="4" t="n">
        <v>15448536</v>
      </c>
      <c r="L23" s="0" t="s">
        <v>115</v>
      </c>
    </row>
    <row r="24" customFormat="false" ht="12.8" hidden="false" customHeight="false" outlineLevel="0" collapsed="false">
      <c r="A24" s="0" t="s">
        <v>116</v>
      </c>
      <c r="B24" s="0" t="s">
        <v>117</v>
      </c>
      <c r="C24" s="3" t="n">
        <v>43711</v>
      </c>
      <c r="D24" s="0" t="s">
        <v>118</v>
      </c>
      <c r="E24" s="0" t="s">
        <v>119</v>
      </c>
      <c r="F24" s="0" t="s">
        <v>26</v>
      </c>
      <c r="G24" s="4" t="n">
        <v>12025464.27</v>
      </c>
      <c r="H24" s="3" t="n">
        <v>43756</v>
      </c>
      <c r="K24" s="4"/>
    </row>
    <row r="25" customFormat="false" ht="12.8" hidden="false" customHeight="false" outlineLevel="0" collapsed="false">
      <c r="A25" s="0" t="s">
        <v>120</v>
      </c>
      <c r="B25" s="0" t="s">
        <v>121</v>
      </c>
      <c r="C25" s="3" t="n">
        <v>43686</v>
      </c>
      <c r="D25" s="0" t="s">
        <v>122</v>
      </c>
      <c r="E25" s="0" t="s">
        <v>123</v>
      </c>
      <c r="F25" s="0" t="s">
        <v>36</v>
      </c>
      <c r="G25" s="4" t="n">
        <v>4560154.11</v>
      </c>
      <c r="H25" s="3" t="n">
        <v>43739</v>
      </c>
      <c r="K25" s="4"/>
    </row>
    <row r="26" customFormat="false" ht="12.8" hidden="false" customHeight="false" outlineLevel="0" collapsed="false">
      <c r="A26" s="0" t="s">
        <v>52</v>
      </c>
      <c r="B26" s="0" t="s">
        <v>124</v>
      </c>
      <c r="C26" s="3" t="n">
        <v>43707</v>
      </c>
      <c r="D26" s="0" t="s">
        <v>125</v>
      </c>
      <c r="E26" s="0" t="s">
        <v>126</v>
      </c>
      <c r="F26" s="0" t="s">
        <v>31</v>
      </c>
      <c r="G26" s="4" t="n">
        <v>749072</v>
      </c>
      <c r="H26" s="3" t="n">
        <v>43733</v>
      </c>
      <c r="I26" s="3" t="n">
        <v>43795</v>
      </c>
      <c r="K26" s="4"/>
    </row>
    <row r="27" customFormat="false" ht="12.8" hidden="false" customHeight="false" outlineLevel="0" collapsed="false">
      <c r="A27" s="0" t="s">
        <v>92</v>
      </c>
      <c r="B27" s="0" t="s">
        <v>127</v>
      </c>
      <c r="C27" s="3" t="n">
        <v>43691</v>
      </c>
      <c r="D27" s="0" t="s">
        <v>128</v>
      </c>
      <c r="E27" s="0" t="s">
        <v>129</v>
      </c>
      <c r="F27" s="0" t="s">
        <v>31</v>
      </c>
      <c r="G27" s="4" t="n">
        <v>2399718</v>
      </c>
      <c r="H27" s="3" t="n">
        <v>43733</v>
      </c>
      <c r="I27" s="3" t="n">
        <v>43794</v>
      </c>
      <c r="K27" s="4"/>
    </row>
    <row r="28" customFormat="false" ht="12.8" hidden="false" customHeight="false" outlineLevel="0" collapsed="false">
      <c r="A28" s="0" t="s">
        <v>52</v>
      </c>
      <c r="B28" s="0" t="s">
        <v>130</v>
      </c>
      <c r="C28" s="3" t="n">
        <v>43707</v>
      </c>
      <c r="D28" s="0" t="s">
        <v>131</v>
      </c>
      <c r="E28" s="0" t="s">
        <v>132</v>
      </c>
      <c r="F28" s="0" t="s">
        <v>31</v>
      </c>
      <c r="G28" s="4" t="n">
        <v>749860</v>
      </c>
      <c r="H28" s="3" t="n">
        <v>43733</v>
      </c>
      <c r="I28" s="3" t="n">
        <v>43791</v>
      </c>
      <c r="K28" s="4"/>
    </row>
    <row r="29" customFormat="false" ht="12.8" hidden="false" customHeight="false" outlineLevel="0" collapsed="false">
      <c r="A29" s="0" t="s">
        <v>133</v>
      </c>
      <c r="B29" s="0" t="s">
        <v>134</v>
      </c>
      <c r="C29" s="3" t="n">
        <v>43691</v>
      </c>
      <c r="D29" s="0" t="s">
        <v>135</v>
      </c>
      <c r="E29" s="0" t="s">
        <v>136</v>
      </c>
      <c r="F29" s="0" t="s">
        <v>137</v>
      </c>
      <c r="G29" s="4" t="n">
        <v>23748264</v>
      </c>
      <c r="H29" s="3" t="n">
        <v>43732</v>
      </c>
      <c r="I29" s="3" t="n">
        <v>43683</v>
      </c>
      <c r="J29" s="3" t="n">
        <v>43817</v>
      </c>
      <c r="K29" s="4"/>
      <c r="L29" s="0" t="s">
        <v>138</v>
      </c>
    </row>
    <row r="30" customFormat="false" ht="12.8" hidden="false" customHeight="false" outlineLevel="0" collapsed="false">
      <c r="A30" s="0" t="s">
        <v>92</v>
      </c>
      <c r="B30" s="0" t="s">
        <v>139</v>
      </c>
      <c r="C30" s="3" t="n">
        <v>43703</v>
      </c>
      <c r="D30" s="0" t="s">
        <v>140</v>
      </c>
      <c r="E30" s="0" t="s">
        <v>141</v>
      </c>
      <c r="F30" s="0" t="s">
        <v>142</v>
      </c>
      <c r="G30" s="4" t="n">
        <v>2993856</v>
      </c>
      <c r="H30" s="3" t="n">
        <v>43731</v>
      </c>
      <c r="K30" s="4"/>
    </row>
    <row r="31" customFormat="false" ht="12.8" hidden="false" customHeight="false" outlineLevel="0" collapsed="false">
      <c r="A31" s="0" t="s">
        <v>143</v>
      </c>
      <c r="B31" s="0" t="s">
        <v>144</v>
      </c>
      <c r="C31" s="3" t="n">
        <v>43693</v>
      </c>
      <c r="D31" s="0" t="s">
        <v>145</v>
      </c>
      <c r="E31" s="0" t="s">
        <v>146</v>
      </c>
      <c r="F31" s="0" t="s">
        <v>147</v>
      </c>
      <c r="G31" s="4" t="n">
        <v>9316743.76</v>
      </c>
      <c r="H31" s="3" t="n">
        <v>43728</v>
      </c>
      <c r="I31" s="3" t="n">
        <v>43827</v>
      </c>
      <c r="K31" s="4"/>
    </row>
    <row r="32" customFormat="false" ht="12.8" hidden="false" customHeight="false" outlineLevel="0" collapsed="false">
      <c r="A32" s="0" t="s">
        <v>148</v>
      </c>
      <c r="B32" s="0" t="s">
        <v>149</v>
      </c>
      <c r="C32" s="3" t="n">
        <v>43678</v>
      </c>
      <c r="D32" s="0" t="s">
        <v>150</v>
      </c>
      <c r="E32" s="0" t="s">
        <v>151</v>
      </c>
      <c r="F32" s="0" t="s">
        <v>147</v>
      </c>
      <c r="G32" s="4" t="n">
        <v>4574484.77</v>
      </c>
      <c r="H32" s="3" t="n">
        <v>43724</v>
      </c>
      <c r="I32" s="3"/>
      <c r="K32" s="4"/>
    </row>
    <row r="33" customFormat="false" ht="12.8" hidden="false" customHeight="false" outlineLevel="0" collapsed="false">
      <c r="A33" s="0" t="s">
        <v>92</v>
      </c>
      <c r="B33" s="0" t="s">
        <v>152</v>
      </c>
      <c r="C33" s="3" t="n">
        <v>43678</v>
      </c>
      <c r="D33" s="0" t="s">
        <v>153</v>
      </c>
      <c r="E33" s="0" t="s">
        <v>154</v>
      </c>
      <c r="F33" s="0" t="s">
        <v>155</v>
      </c>
      <c r="G33" s="4" t="n">
        <v>976583.6</v>
      </c>
      <c r="H33" s="3" t="n">
        <v>43718</v>
      </c>
      <c r="K33" s="4"/>
    </row>
    <row r="34" customFormat="false" ht="12.8" hidden="false" customHeight="false" outlineLevel="0" collapsed="false">
      <c r="A34" s="0" t="s">
        <v>92</v>
      </c>
      <c r="B34" s="0" t="s">
        <v>156</v>
      </c>
      <c r="C34" s="3" t="n">
        <v>43552</v>
      </c>
      <c r="D34" s="0" t="s">
        <v>157</v>
      </c>
      <c r="E34" s="0" t="s">
        <v>158</v>
      </c>
      <c r="F34" s="0" t="s">
        <v>159</v>
      </c>
      <c r="G34" s="4" t="n">
        <v>2984400</v>
      </c>
      <c r="H34" s="3" t="n">
        <v>43714</v>
      </c>
      <c r="K34" s="4"/>
    </row>
    <row r="35" customFormat="false" ht="12.8" hidden="false" customHeight="false" outlineLevel="0" collapsed="false">
      <c r="A35" s="0" t="s">
        <v>160</v>
      </c>
      <c r="B35" s="0" t="s">
        <v>161</v>
      </c>
      <c r="C35" s="3" t="n">
        <v>43668</v>
      </c>
      <c r="D35" s="0" t="s">
        <v>162</v>
      </c>
      <c r="E35" s="0" t="s">
        <v>163</v>
      </c>
      <c r="F35" s="0" t="s">
        <v>164</v>
      </c>
      <c r="G35" s="4" t="n">
        <v>5432222.3</v>
      </c>
      <c r="H35" s="3" t="n">
        <v>43712</v>
      </c>
      <c r="K35" s="4"/>
    </row>
    <row r="36" customFormat="false" ht="12.8" hidden="false" customHeight="false" outlineLevel="0" collapsed="false">
      <c r="A36" s="0" t="s">
        <v>165</v>
      </c>
      <c r="B36" s="0" t="s">
        <v>166</v>
      </c>
      <c r="C36" s="3" t="n">
        <v>43648</v>
      </c>
      <c r="D36" s="0" t="s">
        <v>167</v>
      </c>
      <c r="E36" s="0" t="s">
        <v>168</v>
      </c>
      <c r="F36" s="0" t="s">
        <v>36</v>
      </c>
      <c r="G36" s="4" t="n">
        <v>19438675.24</v>
      </c>
      <c r="H36" s="3" t="n">
        <v>43700</v>
      </c>
      <c r="K36" s="4"/>
    </row>
    <row r="37" customFormat="false" ht="12.8" hidden="false" customHeight="false" outlineLevel="0" collapsed="false">
      <c r="A37" s="0" t="s">
        <v>169</v>
      </c>
      <c r="B37" s="0" t="s">
        <v>170</v>
      </c>
      <c r="C37" s="3" t="n">
        <v>43658</v>
      </c>
      <c r="D37" s="0" t="s">
        <v>171</v>
      </c>
      <c r="E37" s="0" t="s">
        <v>172</v>
      </c>
      <c r="F37" s="0" t="s">
        <v>173</v>
      </c>
      <c r="G37" s="4" t="n">
        <v>17980412.11</v>
      </c>
      <c r="H37" s="3" t="n">
        <v>43698</v>
      </c>
      <c r="I37" s="3" t="n">
        <v>43655</v>
      </c>
      <c r="J37" s="3" t="n">
        <v>43717</v>
      </c>
      <c r="K37" s="4"/>
      <c r="L37" s="0" t="s">
        <v>115</v>
      </c>
    </row>
    <row r="38" customFormat="false" ht="12.8" hidden="false" customHeight="false" outlineLevel="0" collapsed="false">
      <c r="A38" s="0" t="s">
        <v>92</v>
      </c>
      <c r="B38" s="0" t="s">
        <v>174</v>
      </c>
      <c r="C38" s="3" t="n">
        <v>43635</v>
      </c>
      <c r="D38" s="0" t="s">
        <v>175</v>
      </c>
      <c r="E38" s="0" t="s">
        <v>176</v>
      </c>
      <c r="F38" s="0" t="s">
        <v>177</v>
      </c>
      <c r="G38" s="4" t="n">
        <v>997400</v>
      </c>
      <c r="H38" s="3" t="n">
        <v>43690</v>
      </c>
      <c r="K38" s="4"/>
    </row>
    <row r="39" customFormat="false" ht="12.8" hidden="false" customHeight="false" outlineLevel="0" collapsed="false">
      <c r="A39" s="0" t="s">
        <v>52</v>
      </c>
      <c r="B39" s="0" t="s">
        <v>178</v>
      </c>
      <c r="C39" s="3" t="n">
        <v>43598</v>
      </c>
      <c r="D39" s="0" t="s">
        <v>179</v>
      </c>
      <c r="E39" s="0" t="s">
        <v>180</v>
      </c>
      <c r="F39" s="0" t="s">
        <v>181</v>
      </c>
      <c r="G39" s="4" t="n">
        <v>744162</v>
      </c>
      <c r="H39" s="3" t="n">
        <v>43672</v>
      </c>
      <c r="I39" s="3" t="n">
        <v>43826</v>
      </c>
      <c r="K39" s="4"/>
    </row>
    <row r="40" customFormat="false" ht="12.8" hidden="false" customHeight="false" outlineLevel="0" collapsed="false">
      <c r="A40" s="0" t="s">
        <v>92</v>
      </c>
      <c r="B40" s="0" t="s">
        <v>182</v>
      </c>
      <c r="C40" s="3" t="n">
        <v>43518</v>
      </c>
      <c r="D40" s="0" t="s">
        <v>183</v>
      </c>
      <c r="E40" s="0" t="s">
        <v>184</v>
      </c>
      <c r="F40" s="0" t="s">
        <v>185</v>
      </c>
      <c r="G40" s="4" t="n">
        <v>999834</v>
      </c>
      <c r="H40" s="3" t="n">
        <v>43668</v>
      </c>
      <c r="K40" s="4"/>
    </row>
    <row r="41" customFormat="false" ht="12.8" hidden="false" customHeight="false" outlineLevel="0" collapsed="false">
      <c r="A41" s="0" t="s">
        <v>186</v>
      </c>
      <c r="B41" s="0" t="s">
        <v>187</v>
      </c>
      <c r="C41" s="3" t="n">
        <v>43614</v>
      </c>
      <c r="D41" s="0" t="s">
        <v>188</v>
      </c>
      <c r="E41" s="0" t="s">
        <v>189</v>
      </c>
      <c r="F41" s="0" t="s">
        <v>36</v>
      </c>
      <c r="G41" s="4" t="n">
        <v>16387034.42</v>
      </c>
      <c r="H41" s="3" t="n">
        <v>43650</v>
      </c>
      <c r="K41" s="4"/>
    </row>
    <row r="42" customFormat="false" ht="12.8" hidden="false" customHeight="false" outlineLevel="0" collapsed="false">
      <c r="A42" s="0" t="s">
        <v>190</v>
      </c>
      <c r="B42" s="0" t="s">
        <v>191</v>
      </c>
      <c r="C42" s="3" t="n">
        <v>43488</v>
      </c>
      <c r="D42" s="0" t="s">
        <v>192</v>
      </c>
      <c r="E42" s="0" t="s">
        <v>193</v>
      </c>
      <c r="F42" s="0" t="s">
        <v>194</v>
      </c>
      <c r="G42" s="4" t="n">
        <v>6005033.81</v>
      </c>
      <c r="H42" s="3" t="n">
        <v>43623</v>
      </c>
      <c r="K42" s="4"/>
    </row>
    <row r="43" customFormat="false" ht="12.8" hidden="false" customHeight="false" outlineLevel="0" collapsed="false">
      <c r="A43" s="0" t="s">
        <v>195</v>
      </c>
      <c r="B43" s="0" t="s">
        <v>196</v>
      </c>
      <c r="C43" s="3" t="n">
        <v>43598</v>
      </c>
      <c r="D43" s="0" t="s">
        <v>197</v>
      </c>
      <c r="E43" s="0" t="s">
        <v>198</v>
      </c>
      <c r="F43" s="0" t="s">
        <v>36</v>
      </c>
      <c r="G43" s="4" t="n">
        <v>36378945.68</v>
      </c>
      <c r="H43" s="3" t="n">
        <v>43621</v>
      </c>
      <c r="K43" s="4"/>
    </row>
    <row r="44" customFormat="false" ht="12.8" hidden="false" customHeight="false" outlineLevel="0" collapsed="false">
      <c r="A44" s="0" t="s">
        <v>199</v>
      </c>
      <c r="B44" s="0" t="s">
        <v>200</v>
      </c>
      <c r="C44" s="3" t="n">
        <v>43592</v>
      </c>
      <c r="D44" s="0" t="s">
        <v>201</v>
      </c>
      <c r="E44" s="0" t="s">
        <v>202</v>
      </c>
      <c r="F44" s="0" t="s">
        <v>203</v>
      </c>
      <c r="G44" s="4" t="n">
        <v>8740634.89</v>
      </c>
      <c r="H44" s="3" t="n">
        <v>43621</v>
      </c>
      <c r="K44" s="4"/>
    </row>
    <row r="45" customFormat="false" ht="12.8" hidden="false" customHeight="false" outlineLevel="0" collapsed="false">
      <c r="A45" s="0" t="s">
        <v>204</v>
      </c>
      <c r="B45" s="0" t="s">
        <v>205</v>
      </c>
      <c r="C45" s="3" t="n">
        <v>43536</v>
      </c>
      <c r="D45" s="0" t="s">
        <v>206</v>
      </c>
      <c r="E45" s="0" t="s">
        <v>207</v>
      </c>
      <c r="F45" s="0" t="s">
        <v>208</v>
      </c>
      <c r="G45" s="4" t="n">
        <v>9663685.29</v>
      </c>
      <c r="H45" s="3" t="n">
        <v>43621</v>
      </c>
      <c r="I45" s="3" t="n">
        <v>43809</v>
      </c>
      <c r="K45" s="4"/>
    </row>
    <row r="46" customFormat="false" ht="12.8" hidden="false" customHeight="false" outlineLevel="0" collapsed="false">
      <c r="A46" s="0" t="s">
        <v>52</v>
      </c>
      <c r="B46" s="0" t="s">
        <v>209</v>
      </c>
      <c r="C46" s="3" t="n">
        <v>43528</v>
      </c>
      <c r="D46" s="0" t="s">
        <v>210</v>
      </c>
      <c r="E46" s="0" t="s">
        <v>211</v>
      </c>
      <c r="F46" s="0" t="s">
        <v>181</v>
      </c>
      <c r="G46" s="4" t="n">
        <v>717266.72</v>
      </c>
      <c r="H46" s="3" t="n">
        <v>43573</v>
      </c>
      <c r="K46" s="4"/>
    </row>
    <row r="47" customFormat="false" ht="12.8" hidden="false" customHeight="false" outlineLevel="0" collapsed="false">
      <c r="A47" s="0" t="s">
        <v>212</v>
      </c>
      <c r="B47" s="0" t="s">
        <v>213</v>
      </c>
      <c r="C47" s="3" t="n">
        <v>43552</v>
      </c>
      <c r="D47" s="0" t="s">
        <v>214</v>
      </c>
      <c r="E47" s="0" t="s">
        <v>215</v>
      </c>
      <c r="F47" s="0" t="s">
        <v>51</v>
      </c>
      <c r="G47" s="4" t="n">
        <v>44960647</v>
      </c>
      <c r="H47" s="3" t="n">
        <v>43565</v>
      </c>
      <c r="K47" s="4"/>
    </row>
    <row r="48" customFormat="false" ht="12.8" hidden="false" customHeight="false" outlineLevel="0" collapsed="false">
      <c r="A48" s="0" t="s">
        <v>216</v>
      </c>
      <c r="B48" s="0" t="s">
        <v>217</v>
      </c>
      <c r="C48" s="3" t="n">
        <v>43461</v>
      </c>
      <c r="D48" s="0" t="s">
        <v>218</v>
      </c>
      <c r="E48" s="0" t="s">
        <v>219</v>
      </c>
      <c r="F48" s="0" t="s">
        <v>61</v>
      </c>
      <c r="G48" s="4" t="n">
        <v>14444684.93</v>
      </c>
      <c r="H48" s="3" t="n">
        <v>43454</v>
      </c>
      <c r="K48" s="4"/>
    </row>
    <row r="49" customFormat="false" ht="12.8" hidden="false" customHeight="false" outlineLevel="0" collapsed="false">
      <c r="A49" s="0" t="s">
        <v>220</v>
      </c>
      <c r="B49" s="0" t="s">
        <v>221</v>
      </c>
      <c r="C49" s="3" t="n">
        <v>43420</v>
      </c>
      <c r="D49" s="0" t="s">
        <v>222</v>
      </c>
      <c r="E49" s="0" t="s">
        <v>223</v>
      </c>
      <c r="F49" s="0" t="s">
        <v>36</v>
      </c>
      <c r="G49" s="4" t="n">
        <v>18955494.6</v>
      </c>
      <c r="H49" s="3" t="n">
        <v>43454</v>
      </c>
      <c r="I49" s="3" t="n">
        <v>43671</v>
      </c>
      <c r="J49" s="3" t="n">
        <v>43714</v>
      </c>
      <c r="K49" s="4" t="n">
        <v>14288158.36</v>
      </c>
      <c r="L49" s="0" t="s">
        <v>224</v>
      </c>
    </row>
    <row r="50" customFormat="false" ht="12.8" hidden="false" customHeight="false" outlineLevel="0" collapsed="false">
      <c r="A50" s="0" t="s">
        <v>225</v>
      </c>
      <c r="B50" s="0" t="s">
        <v>226</v>
      </c>
      <c r="C50" s="3" t="n">
        <v>43412</v>
      </c>
      <c r="D50" s="0" t="s">
        <v>227</v>
      </c>
      <c r="E50" s="0" t="s">
        <v>228</v>
      </c>
      <c r="F50" s="0" t="s">
        <v>51</v>
      </c>
      <c r="G50" s="4" t="n">
        <v>16748292</v>
      </c>
      <c r="H50" s="3" t="n">
        <v>43433</v>
      </c>
      <c r="I50" s="3" t="n">
        <v>43588</v>
      </c>
      <c r="K50" s="4" t="n">
        <f aca="false">(9558636+8663619.6)/1.2</f>
        <v>15185213</v>
      </c>
      <c r="L50" s="0" t="s">
        <v>229</v>
      </c>
    </row>
    <row r="51" customFormat="false" ht="12.8" hidden="false" customHeight="false" outlineLevel="0" collapsed="false">
      <c r="A51" s="0" t="s">
        <v>230</v>
      </c>
      <c r="B51" s="0" t="s">
        <v>231</v>
      </c>
      <c r="C51" s="3" t="n">
        <v>43363</v>
      </c>
      <c r="D51" s="0" t="s">
        <v>232</v>
      </c>
      <c r="E51" s="0" t="s">
        <v>233</v>
      </c>
      <c r="F51" s="0" t="s">
        <v>51</v>
      </c>
      <c r="G51" s="4" t="n">
        <v>15578250.72</v>
      </c>
      <c r="H51" s="3" t="n">
        <v>43392</v>
      </c>
      <c r="I51" s="3" t="n">
        <v>43440</v>
      </c>
      <c r="K51" s="4"/>
    </row>
    <row r="52" customFormat="false" ht="12.8" hidden="false" customHeight="false" outlineLevel="0" collapsed="false">
      <c r="A52" s="0" t="s">
        <v>234</v>
      </c>
      <c r="B52" s="0" t="s">
        <v>235</v>
      </c>
      <c r="C52" s="3" t="n">
        <v>43283</v>
      </c>
      <c r="D52" s="0" t="s">
        <v>236</v>
      </c>
      <c r="E52" s="0" t="s">
        <v>237</v>
      </c>
      <c r="F52" s="0" t="s">
        <v>46</v>
      </c>
      <c r="G52" s="4" t="n">
        <v>4971150</v>
      </c>
      <c r="H52" s="3" t="n">
        <v>43383</v>
      </c>
      <c r="I52" s="3" t="n">
        <v>43648</v>
      </c>
      <c r="K52" s="4"/>
    </row>
    <row r="53" customFormat="false" ht="12.8" hidden="false" customHeight="false" outlineLevel="0" collapsed="false">
      <c r="A53" s="0" t="s">
        <v>238</v>
      </c>
      <c r="B53" s="0" t="s">
        <v>239</v>
      </c>
      <c r="C53" s="3" t="n">
        <v>43326</v>
      </c>
      <c r="D53" s="0" t="s">
        <v>240</v>
      </c>
      <c r="E53" s="0" t="s">
        <v>241</v>
      </c>
      <c r="F53" s="0" t="s">
        <v>203</v>
      </c>
      <c r="G53" s="4" t="n">
        <v>29897658.86</v>
      </c>
      <c r="H53" s="3" t="n">
        <v>43383</v>
      </c>
      <c r="K53" s="4"/>
    </row>
    <row r="54" customFormat="false" ht="12.8" hidden="false" customHeight="false" outlineLevel="0" collapsed="false">
      <c r="A54" s="0" t="s">
        <v>242</v>
      </c>
      <c r="B54" s="0" t="s">
        <v>243</v>
      </c>
      <c r="C54" s="3" t="n">
        <v>43318</v>
      </c>
      <c r="D54" s="0" t="s">
        <v>244</v>
      </c>
      <c r="E54" s="0" t="s">
        <v>245</v>
      </c>
      <c r="F54" s="0" t="s">
        <v>246</v>
      </c>
      <c r="G54" s="4" t="n">
        <v>4943292.75</v>
      </c>
      <c r="H54" s="3" t="n">
        <v>43353</v>
      </c>
      <c r="K54" s="4"/>
    </row>
    <row r="55" customFormat="false" ht="12.8" hidden="false" customHeight="false" outlineLevel="0" collapsed="false">
      <c r="A55" s="0" t="s">
        <v>247</v>
      </c>
      <c r="B55" s="0" t="s">
        <v>248</v>
      </c>
      <c r="C55" s="3" t="n">
        <v>43269</v>
      </c>
      <c r="D55" s="0" t="s">
        <v>249</v>
      </c>
      <c r="E55" s="0" t="s">
        <v>250</v>
      </c>
      <c r="F55" s="0" t="s">
        <v>61</v>
      </c>
      <c r="G55" s="4" t="n">
        <v>4902567.98</v>
      </c>
      <c r="H55" s="3" t="n">
        <v>43306</v>
      </c>
      <c r="K55" s="4"/>
    </row>
    <row r="56" customFormat="false" ht="12.8" hidden="false" customHeight="false" outlineLevel="0" collapsed="false">
      <c r="A56" s="0" t="s">
        <v>251</v>
      </c>
      <c r="B56" s="0" t="s">
        <v>252</v>
      </c>
      <c r="C56" s="3" t="n">
        <v>43108</v>
      </c>
      <c r="D56" s="0" t="s">
        <v>253</v>
      </c>
      <c r="E56" s="0" t="s">
        <v>254</v>
      </c>
      <c r="F56" s="0" t="s">
        <v>41</v>
      </c>
      <c r="G56" s="4" t="n">
        <v>48184180.74</v>
      </c>
      <c r="H56" s="3" t="n">
        <v>43157</v>
      </c>
      <c r="I56" s="3" t="n">
        <v>43571</v>
      </c>
      <c r="K56" s="4" t="n">
        <f aca="false">42631195.2/1.2</f>
        <v>35525996</v>
      </c>
      <c r="L56" s="0" t="s">
        <v>229</v>
      </c>
    </row>
    <row r="57" customFormat="false" ht="12.8" hidden="false" customHeight="false" outlineLevel="0" collapsed="false">
      <c r="A57" s="0" t="s">
        <v>255</v>
      </c>
      <c r="B57" s="0" t="s">
        <v>256</v>
      </c>
      <c r="C57" s="3" t="n">
        <v>43108</v>
      </c>
      <c r="D57" s="0" t="s">
        <v>257</v>
      </c>
      <c r="E57" s="0" t="s">
        <v>258</v>
      </c>
      <c r="F57" s="0" t="s">
        <v>21</v>
      </c>
      <c r="G57" s="4" t="n">
        <v>9935966.07</v>
      </c>
      <c r="H57" s="3" t="n">
        <v>43151</v>
      </c>
      <c r="I57" s="3" t="n">
        <v>43447</v>
      </c>
      <c r="J57" s="3" t="n">
        <v>43552</v>
      </c>
      <c r="K57" s="4"/>
    </row>
    <row r="58" customFormat="false" ht="12.8" hidden="false" customHeight="false" outlineLevel="0" collapsed="false">
      <c r="C58" s="3"/>
      <c r="G58" s="4"/>
      <c r="H58" s="3"/>
    </row>
    <row r="59" customFormat="false" ht="12.8" hidden="false" customHeight="false" outlineLevel="0" collapsed="false">
      <c r="C59" s="3"/>
      <c r="G59" s="4"/>
      <c r="H59" s="3"/>
    </row>
    <row r="60" customFormat="false" ht="12.8" hidden="false" customHeight="false" outlineLevel="0" collapsed="false">
      <c r="C60" s="3"/>
      <c r="G60" s="5" t="s">
        <v>259</v>
      </c>
      <c r="H60" s="1" t="n">
        <v>41</v>
      </c>
      <c r="I60" s="1" t="n">
        <v>15</v>
      </c>
      <c r="J60" s="1" t="n">
        <v>5</v>
      </c>
    </row>
    <row r="61" customFormat="false" ht="12.8" hidden="false" customHeight="false" outlineLevel="0" collapsed="false">
      <c r="C61" s="3"/>
      <c r="G61" s="4"/>
      <c r="H61" s="3"/>
    </row>
    <row r="62" customFormat="false" ht="12.8" hidden="false" customHeight="false" outlineLevel="0" collapsed="false">
      <c r="C62" s="3"/>
      <c r="G62" s="4"/>
      <c r="H62" s="3"/>
    </row>
    <row r="63" customFormat="false" ht="12.8" hidden="false" customHeight="false" outlineLevel="0" collapsed="false">
      <c r="C63" s="3"/>
      <c r="G63" s="4"/>
      <c r="H63" s="3"/>
    </row>
    <row r="64" customFormat="false" ht="12.8" hidden="false" customHeight="false" outlineLevel="0" collapsed="false">
      <c r="C64" s="3"/>
      <c r="G64" s="4"/>
      <c r="H64" s="3"/>
    </row>
    <row r="65" customFormat="false" ht="12.8" hidden="false" customHeight="false" outlineLevel="0" collapsed="false">
      <c r="C65" s="3"/>
      <c r="G65" s="4"/>
      <c r="H65" s="3"/>
    </row>
    <row r="66" customFormat="false" ht="12.8" hidden="false" customHeight="false" outlineLevel="0" collapsed="false">
      <c r="C66" s="3"/>
      <c r="G66" s="4"/>
      <c r="H66" s="3"/>
    </row>
    <row r="67" customFormat="false" ht="12.8" hidden="false" customHeight="false" outlineLevel="0" collapsed="false">
      <c r="C67" s="3"/>
      <c r="G67" s="4"/>
      <c r="H67" s="3"/>
    </row>
    <row r="68" customFormat="false" ht="12.8" hidden="false" customHeight="false" outlineLevel="0" collapsed="false">
      <c r="C68" s="3"/>
      <c r="G68" s="4"/>
      <c r="H68" s="3"/>
    </row>
    <row r="69" customFormat="false" ht="12.8" hidden="false" customHeight="false" outlineLevel="0" collapsed="false">
      <c r="C69" s="3"/>
      <c r="G69" s="4"/>
      <c r="H69" s="3"/>
    </row>
    <row r="70" customFormat="false" ht="12.8" hidden="false" customHeight="false" outlineLevel="0" collapsed="false">
      <c r="C70" s="3"/>
      <c r="G70" s="4"/>
      <c r="H70" s="3"/>
    </row>
    <row r="71" customFormat="false" ht="12.8" hidden="false" customHeight="false" outlineLevel="0" collapsed="false">
      <c r="C71" s="3"/>
      <c r="G71" s="4"/>
      <c r="H71" s="3"/>
    </row>
    <row r="72" customFormat="false" ht="12.8" hidden="false" customHeight="false" outlineLevel="0" collapsed="false">
      <c r="C72" s="3"/>
      <c r="G72" s="4"/>
      <c r="H72" s="3"/>
    </row>
    <row r="73" customFormat="false" ht="12.8" hidden="false" customHeight="false" outlineLevel="0" collapsed="false">
      <c r="C73" s="3"/>
      <c r="G73" s="4"/>
      <c r="H73" s="3"/>
    </row>
    <row r="74" customFormat="false" ht="12.8" hidden="false" customHeight="false" outlineLevel="0" collapsed="false">
      <c r="C74" s="3"/>
      <c r="G74" s="4"/>
      <c r="H74" s="3"/>
    </row>
    <row r="75" customFormat="false" ht="12.8" hidden="false" customHeight="false" outlineLevel="0" collapsed="false">
      <c r="C75" s="3"/>
      <c r="G75" s="4"/>
      <c r="H75" s="3"/>
    </row>
    <row r="76" customFormat="false" ht="12.8" hidden="false" customHeight="false" outlineLevel="0" collapsed="false">
      <c r="C76" s="3"/>
      <c r="G76" s="4"/>
      <c r="H76" s="3"/>
    </row>
    <row r="77" customFormat="false" ht="12.8" hidden="false" customHeight="false" outlineLevel="0" collapsed="false">
      <c r="C77" s="3"/>
      <c r="G77" s="4"/>
      <c r="H77" s="3"/>
    </row>
    <row r="78" customFormat="false" ht="12.8" hidden="false" customHeight="false" outlineLevel="0" collapsed="false">
      <c r="C78" s="3"/>
      <c r="G78" s="4"/>
      <c r="H78" s="3"/>
    </row>
    <row r="79" customFormat="false" ht="12.8" hidden="false" customHeight="false" outlineLevel="0" collapsed="false">
      <c r="C79" s="3"/>
      <c r="G79" s="4"/>
      <c r="H79" s="3"/>
    </row>
    <row r="80" customFormat="false" ht="12.8" hidden="false" customHeight="false" outlineLevel="0" collapsed="false">
      <c r="C80" s="3"/>
      <c r="G80" s="4"/>
      <c r="H80" s="3"/>
    </row>
    <row r="81" customFormat="false" ht="12.8" hidden="false" customHeight="false" outlineLevel="0" collapsed="false">
      <c r="C81" s="3"/>
      <c r="G81" s="4"/>
      <c r="H81" s="3"/>
    </row>
    <row r="82" customFormat="false" ht="12.8" hidden="false" customHeight="false" outlineLevel="0" collapsed="false">
      <c r="C82" s="3"/>
      <c r="G82" s="4"/>
      <c r="H82" s="3"/>
    </row>
    <row r="83" customFormat="false" ht="12.8" hidden="false" customHeight="false" outlineLevel="0" collapsed="false">
      <c r="C83" s="3"/>
      <c r="G83" s="4"/>
      <c r="H83" s="3"/>
    </row>
  </sheetData>
  <autoFilter ref="A1:L57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61.65"/>
    <col collapsed="false" customWidth="true" hidden="false" outlineLevel="0" max="2" min="2" style="0" width="14.5"/>
    <col collapsed="false" customWidth="true" hidden="false" outlineLevel="0" max="3" min="3" style="0" width="15.53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6"/>
      <c r="B1" s="7" t="s">
        <v>260</v>
      </c>
      <c r="C1" s="8"/>
    </row>
    <row r="2" customFormat="false" ht="12.8" hidden="false" customHeight="false" outlineLevel="0" collapsed="false">
      <c r="A2" s="9" t="s">
        <v>5</v>
      </c>
      <c r="B2" s="10" t="s">
        <v>261</v>
      </c>
      <c r="C2" s="11" t="s">
        <v>262</v>
      </c>
    </row>
    <row r="3" customFormat="false" ht="12.8" hidden="false" customHeight="false" outlineLevel="0" collapsed="false">
      <c r="A3" s="12" t="s">
        <v>246</v>
      </c>
      <c r="B3" s="13" t="n">
        <v>1</v>
      </c>
      <c r="C3" s="14" t="n">
        <v>4943292.75</v>
      </c>
    </row>
    <row r="4" customFormat="false" ht="12.8" hidden="false" customHeight="false" outlineLevel="0" collapsed="false">
      <c r="A4" s="15" t="s">
        <v>177</v>
      </c>
      <c r="B4" s="16" t="n">
        <v>1</v>
      </c>
      <c r="C4" s="17" t="n">
        <v>997400</v>
      </c>
    </row>
    <row r="5" customFormat="false" ht="12.8" hidden="false" customHeight="false" outlineLevel="0" collapsed="false">
      <c r="A5" s="15" t="s">
        <v>203</v>
      </c>
      <c r="B5" s="16" t="n">
        <v>2</v>
      </c>
      <c r="C5" s="17" t="n">
        <v>38638293.75</v>
      </c>
    </row>
    <row r="6" customFormat="false" ht="12.8" hidden="false" customHeight="false" outlineLevel="0" collapsed="false">
      <c r="A6" s="15" t="s">
        <v>88</v>
      </c>
      <c r="B6" s="16" t="n">
        <v>1</v>
      </c>
      <c r="C6" s="17" t="n">
        <v>43214912</v>
      </c>
    </row>
    <row r="7" customFormat="false" ht="12.8" hidden="false" customHeight="false" outlineLevel="0" collapsed="false">
      <c r="A7" s="15" t="s">
        <v>137</v>
      </c>
      <c r="B7" s="16" t="n">
        <v>1</v>
      </c>
      <c r="C7" s="17" t="n">
        <v>23748264</v>
      </c>
    </row>
    <row r="8" customFormat="false" ht="12.8" hidden="false" customHeight="false" outlineLevel="0" collapsed="false">
      <c r="A8" s="15" t="s">
        <v>164</v>
      </c>
      <c r="B8" s="16" t="n">
        <v>1</v>
      </c>
      <c r="C8" s="17" t="n">
        <v>5432222.3</v>
      </c>
    </row>
    <row r="9" customFormat="false" ht="12.8" hidden="false" customHeight="false" outlineLevel="0" collapsed="false">
      <c r="A9" s="15" t="s">
        <v>159</v>
      </c>
      <c r="B9" s="16" t="n">
        <v>1</v>
      </c>
      <c r="C9" s="17" t="n">
        <v>2984400</v>
      </c>
    </row>
    <row r="10" customFormat="false" ht="12.8" hidden="false" customHeight="false" outlineLevel="0" collapsed="false">
      <c r="A10" s="15" t="s">
        <v>41</v>
      </c>
      <c r="B10" s="16" t="n">
        <v>2</v>
      </c>
      <c r="C10" s="17" t="n">
        <v>53222555.65</v>
      </c>
    </row>
    <row r="11" customFormat="false" ht="12.8" hidden="false" customHeight="false" outlineLevel="0" collapsed="false">
      <c r="A11" s="15" t="s">
        <v>194</v>
      </c>
      <c r="B11" s="16" t="n">
        <v>1</v>
      </c>
      <c r="C11" s="17" t="n">
        <v>6005033.81</v>
      </c>
    </row>
    <row r="12" customFormat="false" ht="12.8" hidden="false" customHeight="false" outlineLevel="0" collapsed="false">
      <c r="A12" s="15" t="s">
        <v>110</v>
      </c>
      <c r="B12" s="16" t="n">
        <v>1</v>
      </c>
      <c r="C12" s="17" t="n">
        <v>5773714.64</v>
      </c>
    </row>
    <row r="13" customFormat="false" ht="12.8" hidden="false" customHeight="false" outlineLevel="0" collapsed="false">
      <c r="A13" s="15" t="s">
        <v>21</v>
      </c>
      <c r="B13" s="16" t="n">
        <v>3</v>
      </c>
      <c r="C13" s="17" t="n">
        <v>22074386.2</v>
      </c>
    </row>
    <row r="14" customFormat="false" ht="12.8" hidden="false" customHeight="false" outlineLevel="0" collapsed="false">
      <c r="A14" s="15" t="s">
        <v>181</v>
      </c>
      <c r="B14" s="16" t="n">
        <v>2</v>
      </c>
      <c r="C14" s="17" t="n">
        <v>1461428.72</v>
      </c>
    </row>
    <row r="15" customFormat="false" ht="12.8" hidden="false" customHeight="false" outlineLevel="0" collapsed="false">
      <c r="A15" s="15" t="s">
        <v>36</v>
      </c>
      <c r="B15" s="16" t="n">
        <v>7</v>
      </c>
      <c r="C15" s="17" t="n">
        <v>106881353.99</v>
      </c>
    </row>
    <row r="16" customFormat="false" ht="12.8" hidden="false" customHeight="false" outlineLevel="0" collapsed="false">
      <c r="A16" s="15" t="s">
        <v>185</v>
      </c>
      <c r="B16" s="16" t="n">
        <v>1</v>
      </c>
      <c r="C16" s="17" t="n">
        <v>999834</v>
      </c>
    </row>
    <row r="17" customFormat="false" ht="12.8" hidden="false" customHeight="false" outlineLevel="0" collapsed="false">
      <c r="A17" s="15" t="s">
        <v>70</v>
      </c>
      <c r="B17" s="16" t="n">
        <v>1</v>
      </c>
      <c r="C17" s="17" t="n">
        <v>1528062.66</v>
      </c>
    </row>
    <row r="18" customFormat="false" ht="12.8" hidden="false" customHeight="false" outlineLevel="0" collapsed="false">
      <c r="A18" s="15" t="s">
        <v>208</v>
      </c>
      <c r="B18" s="16" t="n">
        <v>1</v>
      </c>
      <c r="C18" s="17" t="n">
        <v>9663685.29</v>
      </c>
    </row>
    <row r="19" customFormat="false" ht="12.8" hidden="false" customHeight="false" outlineLevel="0" collapsed="false">
      <c r="A19" s="15" t="s">
        <v>56</v>
      </c>
      <c r="B19" s="16" t="n">
        <v>1</v>
      </c>
      <c r="C19" s="17" t="n">
        <v>594930</v>
      </c>
    </row>
    <row r="20" customFormat="false" ht="12.8" hidden="false" customHeight="false" outlineLevel="0" collapsed="false">
      <c r="A20" s="15" t="s">
        <v>61</v>
      </c>
      <c r="B20" s="16" t="n">
        <v>3</v>
      </c>
      <c r="C20" s="17" t="n">
        <v>26669143.36</v>
      </c>
    </row>
    <row r="21" customFormat="false" ht="12.8" hidden="false" customHeight="false" outlineLevel="0" collapsed="false">
      <c r="A21" s="15" t="s">
        <v>26</v>
      </c>
      <c r="B21" s="16" t="n">
        <v>3</v>
      </c>
      <c r="C21" s="17" t="n">
        <v>28860676.89</v>
      </c>
    </row>
    <row r="22" customFormat="false" ht="12.8" hidden="false" customHeight="false" outlineLevel="0" collapsed="false">
      <c r="A22" s="15" t="s">
        <v>155</v>
      </c>
      <c r="B22" s="16" t="n">
        <v>1</v>
      </c>
      <c r="C22" s="17" t="n">
        <v>976583.6</v>
      </c>
    </row>
    <row r="23" customFormat="false" ht="12.8" hidden="false" customHeight="false" outlineLevel="0" collapsed="false">
      <c r="A23" s="15" t="s">
        <v>96</v>
      </c>
      <c r="B23" s="16" t="n">
        <v>1</v>
      </c>
      <c r="C23" s="17" t="n">
        <v>760018.4</v>
      </c>
    </row>
    <row r="24" customFormat="false" ht="12.8" hidden="false" customHeight="false" outlineLevel="0" collapsed="false">
      <c r="A24" s="15" t="s">
        <v>83</v>
      </c>
      <c r="B24" s="16" t="n">
        <v>1</v>
      </c>
      <c r="C24" s="17" t="n">
        <v>12497915</v>
      </c>
    </row>
    <row r="25" customFormat="false" ht="12.8" hidden="false" customHeight="false" outlineLevel="0" collapsed="false">
      <c r="A25" s="15" t="s">
        <v>105</v>
      </c>
      <c r="B25" s="16" t="n">
        <v>1</v>
      </c>
      <c r="C25" s="17" t="n">
        <v>8733250.52</v>
      </c>
    </row>
    <row r="26" customFormat="false" ht="12.8" hidden="false" customHeight="false" outlineLevel="0" collapsed="false">
      <c r="A26" s="15" t="s">
        <v>46</v>
      </c>
      <c r="B26" s="16" t="n">
        <v>2</v>
      </c>
      <c r="C26" s="17" t="n">
        <v>23406038.51</v>
      </c>
    </row>
    <row r="27" customFormat="false" ht="12.8" hidden="false" customHeight="false" outlineLevel="0" collapsed="false">
      <c r="A27" s="15" t="s">
        <v>31</v>
      </c>
      <c r="B27" s="16" t="n">
        <v>4</v>
      </c>
      <c r="C27" s="17" t="n">
        <v>13981419.69</v>
      </c>
    </row>
    <row r="28" customFormat="false" ht="12.8" hidden="false" customHeight="false" outlineLevel="0" collapsed="false">
      <c r="A28" s="15" t="s">
        <v>51</v>
      </c>
      <c r="B28" s="16" t="n">
        <v>7</v>
      </c>
      <c r="C28" s="17" t="n">
        <v>100975362.52</v>
      </c>
    </row>
    <row r="29" customFormat="false" ht="12.8" hidden="false" customHeight="false" outlineLevel="0" collapsed="false">
      <c r="A29" s="15" t="s">
        <v>147</v>
      </c>
      <c r="B29" s="16" t="n">
        <v>2</v>
      </c>
      <c r="C29" s="17" t="n">
        <v>13891228.53</v>
      </c>
    </row>
    <row r="30" customFormat="false" ht="12.8" hidden="false" customHeight="false" outlineLevel="0" collapsed="false">
      <c r="A30" s="15" t="s">
        <v>16</v>
      </c>
      <c r="B30" s="16" t="n">
        <v>1</v>
      </c>
      <c r="C30" s="17" t="n">
        <v>19645010.18</v>
      </c>
    </row>
    <row r="31" customFormat="false" ht="12.8" hidden="false" customHeight="false" outlineLevel="0" collapsed="false">
      <c r="A31" s="15" t="s">
        <v>173</v>
      </c>
      <c r="B31" s="16" t="n">
        <v>1</v>
      </c>
      <c r="C31" s="17" t="n">
        <v>17980412.11</v>
      </c>
    </row>
    <row r="32" customFormat="false" ht="12.8" hidden="false" customHeight="false" outlineLevel="0" collapsed="false">
      <c r="A32" s="15" t="s">
        <v>142</v>
      </c>
      <c r="B32" s="18" t="n">
        <v>1</v>
      </c>
      <c r="C32" s="19" t="n">
        <v>2993856</v>
      </c>
    </row>
    <row r="33" customFormat="false" ht="12.8" hidden="false" customHeight="false" outlineLevel="0" collapsed="false">
      <c r="A33" s="20" t="s">
        <v>263</v>
      </c>
      <c r="B33" s="21" t="n">
        <v>56</v>
      </c>
      <c r="C33" s="22" t="n">
        <v>599534685.07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0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1" topLeftCell="A495" activePane="bottomLeft" state="frozen"/>
      <selection pane="topLeft" activeCell="A1" activeCellId="0" sqref="A1"/>
      <selection pane="bottomLeft" activeCell="A508" activeCellId="0" sqref="A508"/>
    </sheetView>
  </sheetViews>
  <sheetFormatPr defaultRowHeight="12.8" zeroHeight="false" outlineLevelRow="0" outlineLevelCol="0"/>
  <cols>
    <col collapsed="false" customWidth="true" hidden="false" outlineLevel="0" max="1" min="1" style="23" width="15.31"/>
    <col collapsed="false" customWidth="true" hidden="false" outlineLevel="0" max="2" min="2" style="23" width="8.78"/>
    <col collapsed="false" customWidth="true" hidden="false" outlineLevel="0" max="3" min="3" style="24" width="55.51"/>
    <col collapsed="false" customWidth="true" hidden="false" outlineLevel="0" max="4" min="4" style="24" width="41.76"/>
    <col collapsed="false" customWidth="true" hidden="false" outlineLevel="0" max="5" min="5" style="23" width="13.52"/>
    <col collapsed="false" customWidth="true" hidden="false" outlineLevel="0" max="6" min="6" style="23" width="18.51"/>
    <col collapsed="false" customWidth="true" hidden="false" outlineLevel="0" max="7" min="7" style="23" width="27.38"/>
    <col collapsed="false" customWidth="true" hidden="false" outlineLevel="0" max="8" min="8" style="23" width="15.42"/>
    <col collapsed="false" customWidth="false" hidden="false" outlineLevel="0" max="1023" min="9" style="23" width="11.52"/>
    <col collapsed="false" customWidth="false" hidden="false" outlineLevel="0" max="1025" min="1024" style="0" width="11.52"/>
  </cols>
  <sheetData>
    <row r="1" s="25" customFormat="true" ht="12.8" hidden="false" customHeight="false" outlineLevel="0" collapsed="false">
      <c r="A1" s="25" t="s">
        <v>264</v>
      </c>
      <c r="B1" s="25" t="s">
        <v>265</v>
      </c>
      <c r="C1" s="26" t="s">
        <v>266</v>
      </c>
      <c r="D1" s="26" t="s">
        <v>267</v>
      </c>
      <c r="E1" s="25" t="s">
        <v>268</v>
      </c>
      <c r="F1" s="25" t="s">
        <v>269</v>
      </c>
      <c r="G1" s="25" t="s">
        <v>270</v>
      </c>
      <c r="H1" s="25" t="s">
        <v>271</v>
      </c>
      <c r="I1" s="25" t="s">
        <v>272</v>
      </c>
      <c r="J1" s="25" t="s">
        <v>273</v>
      </c>
      <c r="AMJ1" s="0"/>
    </row>
    <row r="2" customFormat="false" ht="34.8" hidden="false" customHeight="false" outlineLevel="0" collapsed="false">
      <c r="A2" s="23" t="s">
        <v>274</v>
      </c>
      <c r="B2" s="23" t="s">
        <v>275</v>
      </c>
      <c r="C2" s="24" t="s">
        <v>276</v>
      </c>
      <c r="D2" s="24" t="s">
        <v>277</v>
      </c>
      <c r="E2" s="23" t="n">
        <v>31364501</v>
      </c>
      <c r="F2" s="27" t="n">
        <v>46451636.97</v>
      </c>
      <c r="G2" s="28" t="s">
        <v>278</v>
      </c>
      <c r="H2" s="29" t="n">
        <v>42754</v>
      </c>
    </row>
    <row r="3" customFormat="false" ht="23.55" hidden="false" customHeight="false" outlineLevel="0" collapsed="false">
      <c r="A3" s="23" t="s">
        <v>279</v>
      </c>
      <c r="B3" s="23" t="s">
        <v>275</v>
      </c>
      <c r="C3" s="24" t="s">
        <v>280</v>
      </c>
      <c r="D3" s="24" t="s">
        <v>277</v>
      </c>
      <c r="E3" s="23" t="n">
        <v>31364501</v>
      </c>
      <c r="F3" s="27" t="n">
        <v>349583068.49</v>
      </c>
      <c r="G3" s="28" t="s">
        <v>281</v>
      </c>
      <c r="H3" s="29" t="n">
        <v>43361</v>
      </c>
    </row>
    <row r="4" customFormat="false" ht="23.55" hidden="false" customHeight="false" outlineLevel="0" collapsed="false">
      <c r="A4" s="23" t="s">
        <v>282</v>
      </c>
      <c r="B4" s="23" t="s">
        <v>275</v>
      </c>
      <c r="C4" s="24" t="s">
        <v>283</v>
      </c>
      <c r="D4" s="24" t="s">
        <v>277</v>
      </c>
      <c r="E4" s="23" t="n">
        <v>31364501</v>
      </c>
      <c r="F4" s="27" t="n">
        <v>1298880</v>
      </c>
      <c r="G4" s="28" t="s">
        <v>284</v>
      </c>
      <c r="H4" s="29" t="n">
        <v>42752</v>
      </c>
    </row>
    <row r="5" customFormat="false" ht="34.8" hidden="false" customHeight="false" outlineLevel="0" collapsed="false">
      <c r="A5" s="23" t="s">
        <v>285</v>
      </c>
      <c r="B5" s="23" t="s">
        <v>275</v>
      </c>
      <c r="C5" s="24" t="s">
        <v>286</v>
      </c>
      <c r="D5" s="24" t="s">
        <v>277</v>
      </c>
      <c r="E5" s="23" t="n">
        <v>31364501</v>
      </c>
      <c r="F5" s="27" t="n">
        <v>4036991.4</v>
      </c>
      <c r="G5" s="28" t="s">
        <v>287</v>
      </c>
      <c r="H5" s="29" t="n">
        <v>42712</v>
      </c>
    </row>
    <row r="6" customFormat="false" ht="23.55" hidden="false" customHeight="false" outlineLevel="0" collapsed="false">
      <c r="A6" s="23" t="s">
        <v>288</v>
      </c>
      <c r="B6" s="23" t="s">
        <v>275</v>
      </c>
      <c r="C6" s="24" t="s">
        <v>289</v>
      </c>
      <c r="D6" s="24" t="s">
        <v>290</v>
      </c>
      <c r="E6" s="23" t="n">
        <v>35914939</v>
      </c>
      <c r="F6" s="27" t="n">
        <v>74835328.1</v>
      </c>
      <c r="G6" s="28" t="s">
        <v>291</v>
      </c>
      <c r="H6" s="29" t="n">
        <v>43041</v>
      </c>
    </row>
    <row r="7" customFormat="false" ht="23.55" hidden="false" customHeight="false" outlineLevel="0" collapsed="false">
      <c r="A7" s="23" t="s">
        <v>292</v>
      </c>
      <c r="B7" s="23" t="s">
        <v>275</v>
      </c>
      <c r="C7" s="24" t="s">
        <v>293</v>
      </c>
      <c r="D7" s="24" t="s">
        <v>290</v>
      </c>
      <c r="E7" s="23" t="n">
        <v>35914939</v>
      </c>
      <c r="F7" s="27" t="n">
        <v>158351505.15</v>
      </c>
      <c r="G7" s="28" t="s">
        <v>294</v>
      </c>
      <c r="H7" s="29" t="n">
        <v>43264</v>
      </c>
    </row>
    <row r="8" customFormat="false" ht="12.8" hidden="false" customHeight="false" outlineLevel="0" collapsed="false">
      <c r="A8" s="23" t="s">
        <v>295</v>
      </c>
      <c r="B8" s="23" t="s">
        <v>275</v>
      </c>
      <c r="C8" s="24" t="s">
        <v>296</v>
      </c>
      <c r="D8" s="24" t="s">
        <v>297</v>
      </c>
      <c r="E8" s="23" t="n">
        <v>47759097</v>
      </c>
      <c r="F8" s="27" t="n">
        <v>25617853</v>
      </c>
      <c r="G8" s="23" t="s">
        <v>298</v>
      </c>
      <c r="H8" s="29" t="n">
        <v>43251</v>
      </c>
    </row>
    <row r="9" customFormat="false" ht="23.55" hidden="false" customHeight="false" outlineLevel="0" collapsed="false">
      <c r="A9" s="23" t="s">
        <v>299</v>
      </c>
      <c r="B9" s="23" t="s">
        <v>275</v>
      </c>
      <c r="C9" s="24" t="s">
        <v>300</v>
      </c>
      <c r="D9" s="24" t="s">
        <v>290</v>
      </c>
      <c r="E9" s="23" t="n">
        <v>35914939</v>
      </c>
      <c r="F9" s="27" t="n">
        <v>17420810.85</v>
      </c>
      <c r="G9" s="28" t="s">
        <v>301</v>
      </c>
      <c r="H9" s="29" t="n">
        <v>43525</v>
      </c>
    </row>
    <row r="10" customFormat="false" ht="23.55" hidden="false" customHeight="false" outlineLevel="0" collapsed="false">
      <c r="A10" s="23" t="s">
        <v>302</v>
      </c>
      <c r="B10" s="23" t="s">
        <v>275</v>
      </c>
      <c r="C10" s="24" t="s">
        <v>303</v>
      </c>
      <c r="D10" s="24" t="s">
        <v>290</v>
      </c>
      <c r="E10" s="23" t="n">
        <v>35914939</v>
      </c>
      <c r="F10" s="27" t="n">
        <v>33438720</v>
      </c>
      <c r="G10" s="28" t="s">
        <v>304</v>
      </c>
      <c r="H10" s="29" t="n">
        <v>43739</v>
      </c>
    </row>
    <row r="11" customFormat="false" ht="12.8" hidden="false" customHeight="false" outlineLevel="0" collapsed="false">
      <c r="F11" s="27"/>
      <c r="H11" s="29"/>
    </row>
    <row r="12" customFormat="false" ht="12.8" hidden="false" customHeight="false" outlineLevel="0" collapsed="false">
      <c r="F12" s="27"/>
      <c r="H12" s="29"/>
    </row>
    <row r="13" customFormat="false" ht="12.8" hidden="false" customHeight="false" outlineLevel="0" collapsed="false">
      <c r="A13" s="23" t="s">
        <v>305</v>
      </c>
      <c r="B13" s="23" t="s">
        <v>275</v>
      </c>
      <c r="C13" s="24" t="s">
        <v>306</v>
      </c>
      <c r="D13" s="24" t="s">
        <v>297</v>
      </c>
      <c r="E13" s="23" t="n">
        <v>47759097</v>
      </c>
      <c r="F13" s="27" t="n">
        <v>51700589</v>
      </c>
      <c r="G13" s="23" t="s">
        <v>298</v>
      </c>
      <c r="H13" s="29" t="n">
        <v>42347</v>
      </c>
    </row>
    <row r="14" customFormat="false" ht="23.55" hidden="false" customHeight="false" outlineLevel="0" collapsed="false">
      <c r="A14" s="23" t="s">
        <v>307</v>
      </c>
      <c r="B14" s="23" t="s">
        <v>275</v>
      </c>
      <c r="C14" s="24" t="s">
        <v>308</v>
      </c>
      <c r="D14" s="24" t="s">
        <v>309</v>
      </c>
      <c r="E14" s="23" t="n">
        <v>35919001</v>
      </c>
      <c r="F14" s="27" t="n">
        <v>280523940.8</v>
      </c>
      <c r="G14" s="28" t="s">
        <v>310</v>
      </c>
      <c r="H14" s="29" t="n">
        <v>42482</v>
      </c>
    </row>
    <row r="15" customFormat="false" ht="23.55" hidden="false" customHeight="false" outlineLevel="0" collapsed="false">
      <c r="A15" s="23" t="s">
        <v>311</v>
      </c>
      <c r="B15" s="23" t="s">
        <v>275</v>
      </c>
      <c r="C15" s="24" t="s">
        <v>312</v>
      </c>
      <c r="D15" s="24" t="s">
        <v>309</v>
      </c>
      <c r="E15" s="23" t="n">
        <v>35919001</v>
      </c>
      <c r="F15" s="27" t="n">
        <v>165299615.29</v>
      </c>
      <c r="G15" s="28" t="s">
        <v>313</v>
      </c>
      <c r="H15" s="29" t="n">
        <v>42685</v>
      </c>
    </row>
    <row r="16" customFormat="false" ht="23.55" hidden="false" customHeight="false" outlineLevel="0" collapsed="false">
      <c r="A16" s="23" t="s">
        <v>314</v>
      </c>
      <c r="B16" s="23" t="s">
        <v>275</v>
      </c>
      <c r="C16" s="24" t="s">
        <v>315</v>
      </c>
      <c r="D16" s="24" t="s">
        <v>309</v>
      </c>
      <c r="E16" s="23" t="n">
        <v>35919001</v>
      </c>
      <c r="F16" s="27" t="n">
        <v>321531374.21</v>
      </c>
      <c r="G16" s="28" t="s">
        <v>316</v>
      </c>
      <c r="H16" s="29" t="n">
        <v>43200</v>
      </c>
    </row>
    <row r="17" customFormat="false" ht="23.55" hidden="false" customHeight="false" outlineLevel="0" collapsed="false">
      <c r="A17" s="23" t="s">
        <v>317</v>
      </c>
      <c r="B17" s="23" t="s">
        <v>275</v>
      </c>
      <c r="C17" s="24" t="s">
        <v>318</v>
      </c>
      <c r="D17" s="24" t="s">
        <v>309</v>
      </c>
      <c r="E17" s="23" t="n">
        <v>35919001</v>
      </c>
      <c r="F17" s="27" t="n">
        <v>153907941</v>
      </c>
      <c r="G17" s="28" t="s">
        <v>319</v>
      </c>
      <c r="H17" s="29" t="n">
        <v>42965</v>
      </c>
    </row>
    <row r="18" customFormat="false" ht="23.55" hidden="false" customHeight="false" outlineLevel="0" collapsed="false">
      <c r="A18" s="23" t="s">
        <v>320</v>
      </c>
      <c r="B18" s="23" t="s">
        <v>275</v>
      </c>
      <c r="C18" s="24" t="s">
        <v>321</v>
      </c>
      <c r="D18" s="24" t="s">
        <v>309</v>
      </c>
      <c r="E18" s="23" t="n">
        <v>35919001</v>
      </c>
      <c r="F18" s="27" t="n">
        <v>84287628.32</v>
      </c>
      <c r="G18" s="28" t="s">
        <v>322</v>
      </c>
      <c r="H18" s="29" t="n">
        <v>43280</v>
      </c>
    </row>
    <row r="19" customFormat="false" ht="23.55" hidden="false" customHeight="false" outlineLevel="0" collapsed="false">
      <c r="A19" s="23" t="s">
        <v>323</v>
      </c>
      <c r="B19" s="23" t="s">
        <v>275</v>
      </c>
      <c r="C19" s="24" t="s">
        <v>324</v>
      </c>
      <c r="D19" s="24" t="s">
        <v>309</v>
      </c>
      <c r="E19" s="23" t="n">
        <v>35919001</v>
      </c>
      <c r="F19" s="27" t="n">
        <v>327432328.02</v>
      </c>
      <c r="G19" s="28" t="s">
        <v>325</v>
      </c>
      <c r="H19" s="29" t="n">
        <v>43418</v>
      </c>
    </row>
    <row r="20" customFormat="false" ht="23.55" hidden="false" customHeight="false" outlineLevel="0" collapsed="false">
      <c r="A20" s="23" t="s">
        <v>326</v>
      </c>
      <c r="B20" s="23" t="s">
        <v>275</v>
      </c>
      <c r="C20" s="24" t="s">
        <v>327</v>
      </c>
      <c r="D20" s="24" t="s">
        <v>309</v>
      </c>
      <c r="E20" s="23" t="n">
        <v>35919001</v>
      </c>
      <c r="F20" s="27" t="n">
        <v>203568766.02</v>
      </c>
      <c r="G20" s="28" t="s">
        <v>328</v>
      </c>
      <c r="H20" s="29" t="n">
        <v>43374</v>
      </c>
    </row>
    <row r="21" customFormat="false" ht="12.8" hidden="false" customHeight="false" outlineLevel="0" collapsed="false">
      <c r="F21" s="27"/>
      <c r="H21" s="29"/>
    </row>
    <row r="22" customFormat="false" ht="12.8" hidden="false" customHeight="false" outlineLevel="0" collapsed="false">
      <c r="F22" s="27"/>
      <c r="H22" s="29"/>
    </row>
    <row r="23" customFormat="false" ht="23.55" hidden="false" customHeight="false" outlineLevel="0" collapsed="false">
      <c r="A23" s="23" t="s">
        <v>329</v>
      </c>
      <c r="B23" s="23" t="s">
        <v>275</v>
      </c>
      <c r="C23" s="24" t="s">
        <v>330</v>
      </c>
      <c r="D23" s="24" t="s">
        <v>331</v>
      </c>
      <c r="E23" s="23" t="n">
        <v>492736</v>
      </c>
      <c r="F23" s="27" t="n">
        <v>34912661.5</v>
      </c>
      <c r="G23" s="28" t="s">
        <v>332</v>
      </c>
      <c r="H23" s="29" t="n">
        <v>42444</v>
      </c>
    </row>
    <row r="24" customFormat="false" ht="23.55" hidden="false" customHeight="false" outlineLevel="0" collapsed="false">
      <c r="A24" s="23" t="s">
        <v>333</v>
      </c>
      <c r="B24" s="23" t="s">
        <v>275</v>
      </c>
      <c r="C24" s="24" t="s">
        <v>334</v>
      </c>
      <c r="D24" s="24" t="s">
        <v>335</v>
      </c>
      <c r="E24" s="23" t="n">
        <v>31701914</v>
      </c>
      <c r="F24" s="27" t="n">
        <v>17907956.95</v>
      </c>
      <c r="G24" s="28" t="s">
        <v>332</v>
      </c>
      <c r="H24" s="29" t="n">
        <v>42523</v>
      </c>
    </row>
    <row r="25" customFormat="false" ht="23.55" hidden="false" customHeight="false" outlineLevel="0" collapsed="false">
      <c r="A25" s="23" t="s">
        <v>336</v>
      </c>
      <c r="B25" s="23" t="s">
        <v>275</v>
      </c>
      <c r="C25" s="24" t="s">
        <v>337</v>
      </c>
      <c r="D25" s="24" t="s">
        <v>338</v>
      </c>
      <c r="E25" s="23" t="n">
        <v>31718922</v>
      </c>
      <c r="F25" s="27" t="n">
        <v>8301746.95</v>
      </c>
      <c r="G25" s="28" t="s">
        <v>339</v>
      </c>
      <c r="H25" s="29" t="n">
        <v>42542</v>
      </c>
    </row>
    <row r="26" customFormat="false" ht="23.55" hidden="false" customHeight="false" outlineLevel="0" collapsed="false">
      <c r="A26" s="23" t="s">
        <v>340</v>
      </c>
      <c r="B26" s="23" t="s">
        <v>275</v>
      </c>
      <c r="C26" s="24" t="s">
        <v>341</v>
      </c>
      <c r="D26" s="24" t="s">
        <v>342</v>
      </c>
      <c r="E26" s="23" t="n">
        <v>603481</v>
      </c>
      <c r="F26" s="27" t="n">
        <v>452029.76</v>
      </c>
      <c r="G26" s="28" t="s">
        <v>343</v>
      </c>
      <c r="H26" s="29" t="n">
        <v>42915</v>
      </c>
    </row>
    <row r="27" customFormat="false" ht="23.55" hidden="false" customHeight="false" outlineLevel="0" collapsed="false">
      <c r="A27" s="23" t="s">
        <v>344</v>
      </c>
      <c r="B27" s="23" t="s">
        <v>275</v>
      </c>
      <c r="C27" s="24" t="s">
        <v>345</v>
      </c>
      <c r="D27" s="24" t="s">
        <v>277</v>
      </c>
      <c r="E27" s="23" t="n">
        <v>31364501</v>
      </c>
      <c r="F27" s="27" t="n">
        <v>193571</v>
      </c>
      <c r="G27" s="28" t="s">
        <v>346</v>
      </c>
      <c r="H27" s="29" t="n">
        <v>42746</v>
      </c>
    </row>
    <row r="28" customFormat="false" ht="23.55" hidden="false" customHeight="false" outlineLevel="0" collapsed="false">
      <c r="A28" s="23" t="s">
        <v>347</v>
      </c>
      <c r="B28" s="23" t="s">
        <v>275</v>
      </c>
      <c r="C28" s="24" t="s">
        <v>348</v>
      </c>
      <c r="D28" s="24" t="s">
        <v>349</v>
      </c>
      <c r="E28" s="23" t="n">
        <v>327646</v>
      </c>
      <c r="F28" s="27" t="n">
        <v>755078.53</v>
      </c>
      <c r="G28" s="28" t="s">
        <v>350</v>
      </c>
      <c r="H28" s="29" t="n">
        <v>42733</v>
      </c>
    </row>
    <row r="29" customFormat="false" ht="23.55" hidden="false" customHeight="false" outlineLevel="0" collapsed="false">
      <c r="A29" s="23" t="s">
        <v>351</v>
      </c>
      <c r="B29" s="23" t="s">
        <v>275</v>
      </c>
      <c r="C29" s="24" t="s">
        <v>352</v>
      </c>
      <c r="D29" s="24" t="s">
        <v>353</v>
      </c>
      <c r="E29" s="23" t="n">
        <v>691135</v>
      </c>
      <c r="F29" s="27" t="n">
        <v>89706442.05</v>
      </c>
      <c r="G29" s="28" t="s">
        <v>354</v>
      </c>
      <c r="H29" s="29" t="n">
        <v>42689</v>
      </c>
    </row>
    <row r="30" customFormat="false" ht="23.55" hidden="false" customHeight="false" outlineLevel="0" collapsed="false">
      <c r="A30" s="23" t="s">
        <v>355</v>
      </c>
      <c r="B30" s="23" t="s">
        <v>275</v>
      </c>
      <c r="C30" s="24" t="s">
        <v>356</v>
      </c>
      <c r="D30" s="24" t="s">
        <v>357</v>
      </c>
      <c r="E30" s="23" t="n">
        <v>36007099</v>
      </c>
      <c r="F30" s="27" t="n">
        <v>8471216.03</v>
      </c>
      <c r="G30" s="28" t="s">
        <v>339</v>
      </c>
      <c r="H30" s="29" t="n">
        <v>42606</v>
      </c>
    </row>
    <row r="31" customFormat="false" ht="23.55" hidden="false" customHeight="false" outlineLevel="0" collapsed="false">
      <c r="A31" s="23" t="s">
        <v>358</v>
      </c>
      <c r="B31" s="23" t="s">
        <v>275</v>
      </c>
      <c r="C31" s="24" t="s">
        <v>359</v>
      </c>
      <c r="D31" s="24" t="s">
        <v>360</v>
      </c>
      <c r="E31" s="23" t="n">
        <v>603481</v>
      </c>
      <c r="F31" s="27" t="n">
        <v>969904.4</v>
      </c>
      <c r="G31" s="28" t="s">
        <v>361</v>
      </c>
      <c r="H31" s="29" t="n">
        <v>43727</v>
      </c>
    </row>
    <row r="32" customFormat="false" ht="23.55" hidden="false" customHeight="false" outlineLevel="0" collapsed="false">
      <c r="A32" s="23" t="s">
        <v>362</v>
      </c>
      <c r="B32" s="23" t="s">
        <v>275</v>
      </c>
      <c r="C32" s="24" t="s">
        <v>363</v>
      </c>
      <c r="D32" s="24" t="s">
        <v>277</v>
      </c>
      <c r="E32" s="23" t="n">
        <v>31364501</v>
      </c>
      <c r="F32" s="27" t="n">
        <v>9288</v>
      </c>
      <c r="G32" s="28" t="s">
        <v>364</v>
      </c>
      <c r="H32" s="29" t="n">
        <v>42886</v>
      </c>
    </row>
    <row r="33" customFormat="false" ht="23.55" hidden="false" customHeight="false" outlineLevel="0" collapsed="false">
      <c r="A33" s="23" t="s">
        <v>365</v>
      </c>
      <c r="B33" s="23" t="s">
        <v>275</v>
      </c>
      <c r="C33" s="24" t="s">
        <v>366</v>
      </c>
      <c r="D33" s="24" t="s">
        <v>277</v>
      </c>
      <c r="E33" s="23" t="n">
        <v>31364501</v>
      </c>
      <c r="F33" s="27" t="n">
        <v>9270</v>
      </c>
      <c r="G33" s="28" t="s">
        <v>367</v>
      </c>
      <c r="H33" s="29" t="n">
        <v>42886</v>
      </c>
    </row>
    <row r="34" customFormat="false" ht="23.55" hidden="false" customHeight="false" outlineLevel="0" collapsed="false">
      <c r="A34" s="23" t="s">
        <v>368</v>
      </c>
      <c r="B34" s="23" t="s">
        <v>275</v>
      </c>
      <c r="C34" s="24" t="s">
        <v>369</v>
      </c>
      <c r="D34" s="24" t="s">
        <v>331</v>
      </c>
      <c r="E34" s="23" t="n">
        <v>492736</v>
      </c>
      <c r="F34" s="27" t="n">
        <v>8521845.8</v>
      </c>
      <c r="G34" s="28" t="s">
        <v>370</v>
      </c>
      <c r="H34" s="29" t="n">
        <v>42850</v>
      </c>
    </row>
    <row r="35" customFormat="false" ht="34.8" hidden="false" customHeight="false" outlineLevel="0" collapsed="false">
      <c r="A35" s="23" t="s">
        <v>371</v>
      </c>
      <c r="B35" s="23" t="s">
        <v>275</v>
      </c>
      <c r="C35" s="24" t="s">
        <v>372</v>
      </c>
      <c r="D35" s="24" t="s">
        <v>357</v>
      </c>
      <c r="E35" s="23" t="n">
        <v>36007099</v>
      </c>
      <c r="F35" s="27" t="n">
        <v>304850.15</v>
      </c>
      <c r="G35" s="28" t="s">
        <v>291</v>
      </c>
      <c r="H35" s="29" t="n">
        <v>43073</v>
      </c>
    </row>
    <row r="36" customFormat="false" ht="23.55" hidden="false" customHeight="false" outlineLevel="0" collapsed="false">
      <c r="A36" s="23" t="s">
        <v>373</v>
      </c>
      <c r="B36" s="23" t="s">
        <v>275</v>
      </c>
      <c r="C36" s="24" t="s">
        <v>374</v>
      </c>
      <c r="D36" s="24" t="s">
        <v>357</v>
      </c>
      <c r="E36" s="23" t="n">
        <v>36007099</v>
      </c>
      <c r="F36" s="27" t="n">
        <v>5893139.09</v>
      </c>
      <c r="G36" s="28" t="s">
        <v>291</v>
      </c>
      <c r="H36" s="29" t="n">
        <v>43262</v>
      </c>
    </row>
    <row r="37" customFormat="false" ht="34.8" hidden="false" customHeight="false" outlineLevel="0" collapsed="false">
      <c r="A37" s="23" t="s">
        <v>375</v>
      </c>
      <c r="B37" s="23" t="s">
        <v>275</v>
      </c>
      <c r="C37" s="24" t="s">
        <v>376</v>
      </c>
      <c r="D37" s="24" t="s">
        <v>277</v>
      </c>
      <c r="E37" s="23" t="n">
        <v>31364501</v>
      </c>
      <c r="F37" s="27" t="n">
        <v>192488</v>
      </c>
      <c r="G37" s="28" t="s">
        <v>377</v>
      </c>
      <c r="H37" s="29" t="n">
        <v>43269</v>
      </c>
    </row>
    <row r="38" customFormat="false" ht="23.55" hidden="false" customHeight="false" outlineLevel="0" collapsed="false">
      <c r="A38" s="23" t="s">
        <v>378</v>
      </c>
      <c r="B38" s="23" t="s">
        <v>275</v>
      </c>
      <c r="C38" s="24" t="s">
        <v>379</v>
      </c>
      <c r="D38" s="24" t="s">
        <v>357</v>
      </c>
      <c r="E38" s="23" t="n">
        <v>36007099</v>
      </c>
      <c r="F38" s="27" t="n">
        <v>1174366.31</v>
      </c>
      <c r="G38" s="28" t="s">
        <v>380</v>
      </c>
      <c r="H38" s="29" t="n">
        <v>43382</v>
      </c>
    </row>
    <row r="39" customFormat="false" ht="23.55" hidden="false" customHeight="false" outlineLevel="0" collapsed="false">
      <c r="A39" s="23" t="s">
        <v>381</v>
      </c>
      <c r="B39" s="23" t="s">
        <v>275</v>
      </c>
      <c r="C39" s="24" t="s">
        <v>382</v>
      </c>
      <c r="D39" s="24" t="s">
        <v>383</v>
      </c>
      <c r="E39" s="23" t="n">
        <v>31364501</v>
      </c>
      <c r="F39" s="27" t="n">
        <v>2149647.01</v>
      </c>
      <c r="G39" s="28" t="s">
        <v>384</v>
      </c>
      <c r="H39" s="29" t="n">
        <v>43742</v>
      </c>
    </row>
    <row r="40" customFormat="false" ht="12.8" hidden="false" customHeight="false" outlineLevel="0" collapsed="false">
      <c r="F40" s="27"/>
      <c r="H40" s="29"/>
    </row>
    <row r="41" customFormat="false" ht="12.8" hidden="false" customHeight="false" outlineLevel="0" collapsed="false">
      <c r="F41" s="27"/>
      <c r="H41" s="29"/>
    </row>
    <row r="42" customFormat="false" ht="23.55" hidden="false" customHeight="false" outlineLevel="0" collapsed="false">
      <c r="A42" s="23" t="s">
        <v>385</v>
      </c>
      <c r="B42" s="23" t="s">
        <v>275</v>
      </c>
      <c r="C42" s="24" t="s">
        <v>386</v>
      </c>
      <c r="D42" s="24" t="s">
        <v>387</v>
      </c>
      <c r="E42" s="23" t="n">
        <v>36856541</v>
      </c>
      <c r="F42" s="27" t="n">
        <v>27352.63</v>
      </c>
      <c r="G42" s="28" t="s">
        <v>388</v>
      </c>
      <c r="H42" s="29" t="n">
        <v>42509</v>
      </c>
    </row>
    <row r="43" customFormat="false" ht="34.8" hidden="false" customHeight="false" outlineLevel="0" collapsed="false">
      <c r="A43" s="23" t="s">
        <v>389</v>
      </c>
      <c r="B43" s="23" t="s">
        <v>275</v>
      </c>
      <c r="C43" s="24" t="s">
        <v>390</v>
      </c>
      <c r="D43" s="24" t="s">
        <v>391</v>
      </c>
      <c r="E43" s="23" t="n">
        <v>42183677</v>
      </c>
      <c r="F43" s="27" t="s">
        <v>392</v>
      </c>
      <c r="G43" s="28" t="s">
        <v>393</v>
      </c>
      <c r="H43" s="29" t="n">
        <v>42653</v>
      </c>
    </row>
    <row r="44" customFormat="false" ht="23.55" hidden="false" customHeight="false" outlineLevel="0" collapsed="false">
      <c r="A44" s="23" t="s">
        <v>394</v>
      </c>
      <c r="B44" s="23" t="s">
        <v>275</v>
      </c>
      <c r="C44" s="24" t="s">
        <v>395</v>
      </c>
      <c r="D44" s="24" t="s">
        <v>387</v>
      </c>
      <c r="E44" s="23" t="n">
        <v>36856541</v>
      </c>
      <c r="F44" s="27" t="s">
        <v>392</v>
      </c>
      <c r="G44" s="28" t="s">
        <v>396</v>
      </c>
      <c r="H44" s="29" t="n">
        <v>42864</v>
      </c>
    </row>
    <row r="45" customFormat="false" ht="34.8" hidden="false" customHeight="false" outlineLevel="0" collapsed="false">
      <c r="A45" s="23" t="s">
        <v>397</v>
      </c>
      <c r="B45" s="23" t="s">
        <v>275</v>
      </c>
      <c r="C45" s="24" t="s">
        <v>398</v>
      </c>
      <c r="D45" s="24" t="s">
        <v>391</v>
      </c>
      <c r="E45" s="23" t="n">
        <v>42183677</v>
      </c>
      <c r="F45" s="27" t="s">
        <v>392</v>
      </c>
      <c r="G45" s="28" t="s">
        <v>399</v>
      </c>
      <c r="H45" s="29" t="n">
        <v>43063</v>
      </c>
    </row>
    <row r="46" customFormat="false" ht="34.8" hidden="false" customHeight="false" outlineLevel="0" collapsed="false">
      <c r="A46" s="23" t="s">
        <v>400</v>
      </c>
      <c r="B46" s="23" t="s">
        <v>275</v>
      </c>
      <c r="C46" s="24" t="s">
        <v>401</v>
      </c>
      <c r="D46" s="24" t="s">
        <v>402</v>
      </c>
      <c r="E46" s="23" t="n">
        <v>36022047</v>
      </c>
      <c r="F46" s="27" t="n">
        <v>177883.33</v>
      </c>
      <c r="G46" s="28" t="s">
        <v>403</v>
      </c>
      <c r="H46" s="29" t="n">
        <v>43412</v>
      </c>
    </row>
    <row r="47" customFormat="false" ht="23.55" hidden="false" customHeight="false" outlineLevel="0" collapsed="false">
      <c r="A47" s="23" t="s">
        <v>404</v>
      </c>
      <c r="B47" s="23" t="s">
        <v>275</v>
      </c>
      <c r="C47" s="24" t="s">
        <v>405</v>
      </c>
      <c r="D47" s="24" t="s">
        <v>406</v>
      </c>
      <c r="E47" s="23" t="n">
        <v>156752</v>
      </c>
      <c r="F47" s="27" t="n">
        <v>166500</v>
      </c>
      <c r="G47" s="28" t="s">
        <v>407</v>
      </c>
      <c r="H47" s="29" t="n">
        <v>43451</v>
      </c>
    </row>
    <row r="48" customFormat="false" ht="23.55" hidden="false" customHeight="false" outlineLevel="0" collapsed="false">
      <c r="A48" s="23" t="s">
        <v>408</v>
      </c>
      <c r="B48" s="23" t="s">
        <v>275</v>
      </c>
      <c r="C48" s="24" t="s">
        <v>409</v>
      </c>
      <c r="D48" s="24" t="s">
        <v>410</v>
      </c>
      <c r="E48" s="23" t="n">
        <v>42447933</v>
      </c>
      <c r="F48" s="27" t="n">
        <v>87590</v>
      </c>
      <c r="G48" s="28" t="s">
        <v>411</v>
      </c>
      <c r="H48" s="29" t="n">
        <v>43425</v>
      </c>
    </row>
    <row r="49" customFormat="false" ht="23.55" hidden="false" customHeight="false" outlineLevel="0" collapsed="false">
      <c r="A49" s="23" t="s">
        <v>412</v>
      </c>
      <c r="B49" s="23" t="s">
        <v>275</v>
      </c>
      <c r="C49" s="24" t="s">
        <v>395</v>
      </c>
      <c r="D49" s="24" t="s">
        <v>387</v>
      </c>
      <c r="E49" s="23" t="n">
        <v>36856541</v>
      </c>
      <c r="F49" s="27" t="n">
        <v>335128.48</v>
      </c>
      <c r="G49" s="28" t="s">
        <v>413</v>
      </c>
      <c r="H49" s="29" t="n">
        <v>43612</v>
      </c>
    </row>
    <row r="50" customFormat="false" ht="23.55" hidden="false" customHeight="false" outlineLevel="0" collapsed="false">
      <c r="A50" s="23" t="s">
        <v>414</v>
      </c>
      <c r="B50" s="23" t="s">
        <v>275</v>
      </c>
      <c r="C50" s="24" t="s">
        <v>415</v>
      </c>
      <c r="D50" s="24" t="s">
        <v>387</v>
      </c>
      <c r="E50" s="23" t="n">
        <v>36856541</v>
      </c>
      <c r="F50" s="27" t="n">
        <v>199999.94</v>
      </c>
      <c r="G50" s="28" t="s">
        <v>416</v>
      </c>
      <c r="H50" s="29" t="n">
        <v>43704</v>
      </c>
    </row>
    <row r="51" customFormat="false" ht="12.8" hidden="false" customHeight="false" outlineLevel="0" collapsed="false">
      <c r="F51" s="27"/>
      <c r="H51" s="29"/>
    </row>
    <row r="52" customFormat="false" ht="12.8" hidden="false" customHeight="false" outlineLevel="0" collapsed="false">
      <c r="F52" s="27"/>
      <c r="H52" s="29"/>
    </row>
    <row r="53" customFormat="false" ht="23.55" hidden="false" customHeight="false" outlineLevel="0" collapsed="false">
      <c r="A53" s="23" t="s">
        <v>417</v>
      </c>
      <c r="B53" s="23" t="s">
        <v>275</v>
      </c>
      <c r="C53" s="24" t="s">
        <v>418</v>
      </c>
      <c r="D53" s="24" t="s">
        <v>277</v>
      </c>
      <c r="E53" s="23" t="n">
        <v>31364501</v>
      </c>
      <c r="F53" s="27" t="n">
        <v>1920240</v>
      </c>
      <c r="G53" s="28" t="s">
        <v>310</v>
      </c>
      <c r="H53" s="29" t="n">
        <v>43167</v>
      </c>
    </row>
    <row r="54" customFormat="false" ht="23.55" hidden="false" customHeight="false" outlineLevel="0" collapsed="false">
      <c r="A54" s="23" t="s">
        <v>419</v>
      </c>
      <c r="B54" s="23" t="s">
        <v>275</v>
      </c>
      <c r="C54" s="24" t="s">
        <v>420</v>
      </c>
      <c r="D54" s="24" t="s">
        <v>290</v>
      </c>
      <c r="E54" s="23" t="n">
        <v>35914939</v>
      </c>
      <c r="F54" s="27" t="n">
        <v>39531173.48</v>
      </c>
      <c r="G54" s="28" t="s">
        <v>421</v>
      </c>
      <c r="H54" s="29" t="n">
        <v>43585</v>
      </c>
    </row>
    <row r="55" customFormat="false" ht="23.55" hidden="false" customHeight="false" outlineLevel="0" collapsed="false">
      <c r="A55" s="23" t="s">
        <v>422</v>
      </c>
      <c r="B55" s="23" t="s">
        <v>275</v>
      </c>
      <c r="C55" s="24" t="s">
        <v>423</v>
      </c>
      <c r="D55" s="24" t="s">
        <v>290</v>
      </c>
      <c r="E55" s="23" t="n">
        <v>35914939</v>
      </c>
      <c r="F55" s="27" t="n">
        <v>26920244.13</v>
      </c>
      <c r="G55" s="28" t="s">
        <v>424</v>
      </c>
      <c r="H55" s="29" t="n">
        <v>43572</v>
      </c>
    </row>
    <row r="56" customFormat="false" ht="23.55" hidden="false" customHeight="false" outlineLevel="0" collapsed="false">
      <c r="A56" s="23" t="s">
        <v>425</v>
      </c>
      <c r="B56" s="23" t="s">
        <v>275</v>
      </c>
      <c r="C56" s="24" t="s">
        <v>426</v>
      </c>
      <c r="D56" s="24" t="s">
        <v>290</v>
      </c>
      <c r="E56" s="23" t="n">
        <v>35914939</v>
      </c>
      <c r="F56" s="27" t="n">
        <v>32162925.19</v>
      </c>
      <c r="G56" s="28" t="s">
        <v>427</v>
      </c>
      <c r="H56" s="29" t="n">
        <v>43571</v>
      </c>
    </row>
    <row r="57" customFormat="false" ht="12.8" hidden="false" customHeight="false" outlineLevel="0" collapsed="false">
      <c r="F57" s="27"/>
      <c r="H57" s="29"/>
    </row>
    <row r="58" customFormat="false" ht="12.8" hidden="false" customHeight="false" outlineLevel="0" collapsed="false">
      <c r="F58" s="27"/>
      <c r="H58" s="29"/>
    </row>
    <row r="59" customFormat="false" ht="23.55" hidden="false" customHeight="false" outlineLevel="0" collapsed="false">
      <c r="A59" s="23" t="s">
        <v>428</v>
      </c>
      <c r="B59" s="23" t="s">
        <v>275</v>
      </c>
      <c r="C59" s="24" t="s">
        <v>429</v>
      </c>
      <c r="D59" s="24" t="s">
        <v>430</v>
      </c>
      <c r="E59" s="23" t="n">
        <v>3328</v>
      </c>
      <c r="F59" s="27" t="n">
        <v>12175212.22</v>
      </c>
      <c r="G59" s="28" t="s">
        <v>431</v>
      </c>
      <c r="H59" s="29" t="n">
        <v>42697</v>
      </c>
    </row>
    <row r="60" customFormat="false" ht="23.55" hidden="false" customHeight="false" outlineLevel="0" collapsed="false">
      <c r="A60" s="23" t="s">
        <v>432</v>
      </c>
      <c r="B60" s="23" t="s">
        <v>275</v>
      </c>
      <c r="C60" s="24" t="s">
        <v>433</v>
      </c>
      <c r="D60" s="24" t="s">
        <v>430</v>
      </c>
      <c r="E60" s="23" t="n">
        <v>3328</v>
      </c>
      <c r="F60" s="27" t="n">
        <v>14658180.64</v>
      </c>
      <c r="G60" s="28" t="s">
        <v>434</v>
      </c>
      <c r="H60" s="29" t="n">
        <v>42633</v>
      </c>
    </row>
    <row r="61" customFormat="false" ht="34.8" hidden="false" customHeight="false" outlineLevel="0" collapsed="false">
      <c r="A61" s="23" t="s">
        <v>435</v>
      </c>
      <c r="B61" s="23" t="s">
        <v>275</v>
      </c>
      <c r="C61" s="24" t="s">
        <v>436</v>
      </c>
      <c r="D61" s="24" t="s">
        <v>430</v>
      </c>
      <c r="E61" s="23" t="n">
        <v>3328</v>
      </c>
      <c r="F61" s="27" t="n">
        <v>8560218.8</v>
      </c>
      <c r="G61" s="28" t="s">
        <v>437</v>
      </c>
      <c r="H61" s="29" t="n">
        <v>42632</v>
      </c>
    </row>
    <row r="62" customFormat="false" ht="23.55" hidden="false" customHeight="false" outlineLevel="0" collapsed="false">
      <c r="A62" s="23" t="s">
        <v>438</v>
      </c>
      <c r="B62" s="23" t="s">
        <v>275</v>
      </c>
      <c r="C62" s="24" t="s">
        <v>439</v>
      </c>
      <c r="D62" s="24" t="s">
        <v>430</v>
      </c>
      <c r="E62" s="23" t="n">
        <v>3328</v>
      </c>
      <c r="F62" s="27" t="n">
        <v>5855587.62</v>
      </c>
      <c r="G62" s="28" t="s">
        <v>440</v>
      </c>
      <c r="H62" s="29" t="n">
        <v>42545</v>
      </c>
    </row>
    <row r="63" customFormat="false" ht="23.55" hidden="false" customHeight="false" outlineLevel="0" collapsed="false">
      <c r="A63" s="23" t="s">
        <v>441</v>
      </c>
      <c r="B63" s="23" t="s">
        <v>275</v>
      </c>
      <c r="C63" s="24" t="s">
        <v>442</v>
      </c>
      <c r="D63" s="24" t="s">
        <v>309</v>
      </c>
      <c r="E63" s="23" t="n">
        <v>35919001</v>
      </c>
      <c r="F63" s="27" t="n">
        <v>44070600.52</v>
      </c>
      <c r="G63" s="28" t="s">
        <v>437</v>
      </c>
      <c r="H63" s="29" t="n">
        <v>42461</v>
      </c>
    </row>
    <row r="64" customFormat="false" ht="23.55" hidden="false" customHeight="false" outlineLevel="0" collapsed="false">
      <c r="A64" s="23" t="s">
        <v>443</v>
      </c>
      <c r="B64" s="23" t="s">
        <v>275</v>
      </c>
      <c r="C64" s="24" t="s">
        <v>444</v>
      </c>
      <c r="D64" s="24" t="s">
        <v>430</v>
      </c>
      <c r="E64" s="23" t="n">
        <v>3328</v>
      </c>
      <c r="F64" s="27" t="n">
        <v>5096192.41</v>
      </c>
      <c r="G64" s="28" t="s">
        <v>445</v>
      </c>
      <c r="H64" s="29" t="n">
        <v>42580</v>
      </c>
    </row>
    <row r="65" customFormat="false" ht="23.55" hidden="false" customHeight="false" outlineLevel="0" collapsed="false">
      <c r="A65" s="23" t="s">
        <v>446</v>
      </c>
      <c r="B65" s="23" t="s">
        <v>275</v>
      </c>
      <c r="C65" s="24" t="s">
        <v>447</v>
      </c>
      <c r="D65" s="24" t="s">
        <v>430</v>
      </c>
      <c r="E65" s="23" t="n">
        <v>3328</v>
      </c>
      <c r="F65" s="27" t="n">
        <v>3893533.15</v>
      </c>
      <c r="G65" s="28" t="s">
        <v>310</v>
      </c>
      <c r="H65" s="29" t="n">
        <v>42625</v>
      </c>
    </row>
    <row r="66" customFormat="false" ht="23.55" hidden="false" customHeight="false" outlineLevel="0" collapsed="false">
      <c r="A66" s="23" t="s">
        <v>448</v>
      </c>
      <c r="B66" s="23" t="s">
        <v>275</v>
      </c>
      <c r="C66" s="24" t="s">
        <v>449</v>
      </c>
      <c r="D66" s="24" t="s">
        <v>430</v>
      </c>
      <c r="E66" s="23" t="n">
        <v>3328</v>
      </c>
      <c r="F66" s="27" t="n">
        <v>5245239.4</v>
      </c>
      <c r="G66" s="28" t="s">
        <v>434</v>
      </c>
      <c r="H66" s="29" t="n">
        <v>42632</v>
      </c>
    </row>
    <row r="67" customFormat="false" ht="23.55" hidden="false" customHeight="false" outlineLevel="0" collapsed="false">
      <c r="A67" s="23" t="s">
        <v>450</v>
      </c>
      <c r="B67" s="23" t="s">
        <v>275</v>
      </c>
      <c r="C67" s="24" t="s">
        <v>451</v>
      </c>
      <c r="D67" s="24" t="s">
        <v>430</v>
      </c>
      <c r="E67" s="23" t="n">
        <v>3328</v>
      </c>
      <c r="F67" s="27" t="n">
        <v>8830818.19</v>
      </c>
      <c r="G67" s="28" t="s">
        <v>445</v>
      </c>
      <c r="H67" s="29" t="n">
        <v>42619</v>
      </c>
    </row>
    <row r="68" customFormat="false" ht="23.55" hidden="false" customHeight="false" outlineLevel="0" collapsed="false">
      <c r="A68" s="23" t="s">
        <v>452</v>
      </c>
      <c r="B68" s="23" t="s">
        <v>275</v>
      </c>
      <c r="C68" s="24" t="s">
        <v>453</v>
      </c>
      <c r="D68" s="24" t="s">
        <v>430</v>
      </c>
      <c r="E68" s="23" t="n">
        <v>3328</v>
      </c>
      <c r="F68" s="27" t="n">
        <v>16696072.38</v>
      </c>
      <c r="G68" s="28" t="s">
        <v>454</v>
      </c>
      <c r="H68" s="29" t="n">
        <v>42633</v>
      </c>
    </row>
    <row r="69" customFormat="false" ht="23.55" hidden="false" customHeight="false" outlineLevel="0" collapsed="false">
      <c r="A69" s="23" t="s">
        <v>455</v>
      </c>
      <c r="B69" s="23" t="s">
        <v>275</v>
      </c>
      <c r="C69" s="24" t="s">
        <v>456</v>
      </c>
      <c r="D69" s="24" t="s">
        <v>430</v>
      </c>
      <c r="E69" s="23" t="n">
        <v>3328</v>
      </c>
      <c r="F69" s="27" t="n">
        <v>41555954.04</v>
      </c>
      <c r="G69" s="28" t="s">
        <v>457</v>
      </c>
      <c r="H69" s="29" t="n">
        <v>42752</v>
      </c>
    </row>
    <row r="70" customFormat="false" ht="23.55" hidden="false" customHeight="false" outlineLevel="0" collapsed="false">
      <c r="A70" s="23" t="s">
        <v>458</v>
      </c>
      <c r="B70" s="23" t="s">
        <v>275</v>
      </c>
      <c r="C70" s="24" t="s">
        <v>459</v>
      </c>
      <c r="D70" s="24" t="s">
        <v>430</v>
      </c>
      <c r="E70" s="23" t="n">
        <v>3328</v>
      </c>
      <c r="F70" s="27" t="n">
        <v>9244548</v>
      </c>
      <c r="G70" s="28" t="s">
        <v>460</v>
      </c>
      <c r="H70" s="29" t="n">
        <v>42765</v>
      </c>
    </row>
    <row r="71" customFormat="false" ht="23.55" hidden="false" customHeight="false" outlineLevel="0" collapsed="false">
      <c r="A71" s="23" t="s">
        <v>461</v>
      </c>
      <c r="B71" s="23" t="s">
        <v>275</v>
      </c>
      <c r="C71" s="24" t="s">
        <v>462</v>
      </c>
      <c r="D71" s="24" t="s">
        <v>430</v>
      </c>
      <c r="E71" s="23" t="n">
        <v>3328</v>
      </c>
      <c r="F71" s="27" t="n">
        <v>2283892.56</v>
      </c>
      <c r="G71" s="28" t="s">
        <v>463</v>
      </c>
      <c r="H71" s="29" t="n">
        <v>42996</v>
      </c>
    </row>
    <row r="72" customFormat="false" ht="23.55" hidden="false" customHeight="false" outlineLevel="0" collapsed="false">
      <c r="A72" s="23" t="s">
        <v>464</v>
      </c>
      <c r="B72" s="23" t="s">
        <v>275</v>
      </c>
      <c r="C72" s="24" t="s">
        <v>465</v>
      </c>
      <c r="D72" s="24" t="s">
        <v>430</v>
      </c>
      <c r="E72" s="23" t="n">
        <v>3328</v>
      </c>
      <c r="F72" s="27" t="n">
        <v>736692</v>
      </c>
      <c r="G72" s="28" t="s">
        <v>463</v>
      </c>
      <c r="H72" s="29" t="n">
        <v>43031</v>
      </c>
    </row>
    <row r="73" customFormat="false" ht="23.55" hidden="false" customHeight="false" outlineLevel="0" collapsed="false">
      <c r="A73" s="23" t="s">
        <v>466</v>
      </c>
      <c r="B73" s="23" t="s">
        <v>275</v>
      </c>
      <c r="C73" s="24" t="s">
        <v>467</v>
      </c>
      <c r="D73" s="24" t="s">
        <v>430</v>
      </c>
      <c r="E73" s="23" t="n">
        <v>3328</v>
      </c>
      <c r="F73" s="27" t="n">
        <v>2643992.72</v>
      </c>
      <c r="G73" s="28" t="s">
        <v>468</v>
      </c>
      <c r="H73" s="29" t="n">
        <v>43031</v>
      </c>
    </row>
    <row r="74" customFormat="false" ht="23.55" hidden="false" customHeight="false" outlineLevel="0" collapsed="false">
      <c r="A74" s="23" t="s">
        <v>469</v>
      </c>
      <c r="B74" s="23" t="s">
        <v>275</v>
      </c>
      <c r="C74" s="24" t="s">
        <v>470</v>
      </c>
      <c r="D74" s="24" t="s">
        <v>430</v>
      </c>
      <c r="E74" s="23" t="n">
        <v>3328</v>
      </c>
      <c r="F74" s="27" t="n">
        <v>21041183.61</v>
      </c>
      <c r="G74" s="28" t="s">
        <v>471</v>
      </c>
      <c r="H74" s="29" t="n">
        <v>43159</v>
      </c>
    </row>
    <row r="75" customFormat="false" ht="23.55" hidden="false" customHeight="false" outlineLevel="0" collapsed="false">
      <c r="A75" s="23" t="s">
        <v>472</v>
      </c>
      <c r="B75" s="23" t="s">
        <v>275</v>
      </c>
      <c r="C75" s="24" t="s">
        <v>473</v>
      </c>
      <c r="D75" s="24" t="s">
        <v>430</v>
      </c>
      <c r="E75" s="23" t="n">
        <v>3328</v>
      </c>
      <c r="F75" s="27" t="n">
        <v>694671.6</v>
      </c>
      <c r="G75" s="28" t="s">
        <v>437</v>
      </c>
      <c r="H75" s="29" t="n">
        <v>43146</v>
      </c>
    </row>
    <row r="76" customFormat="false" ht="23.55" hidden="false" customHeight="false" outlineLevel="0" collapsed="false">
      <c r="A76" s="23" t="s">
        <v>474</v>
      </c>
      <c r="B76" s="23" t="s">
        <v>275</v>
      </c>
      <c r="C76" s="24" t="s">
        <v>475</v>
      </c>
      <c r="D76" s="24" t="s">
        <v>430</v>
      </c>
      <c r="E76" s="23" t="n">
        <v>3328</v>
      </c>
      <c r="F76" s="27" t="n">
        <v>11102921.96</v>
      </c>
      <c r="G76" s="28" t="s">
        <v>476</v>
      </c>
      <c r="H76" s="29" t="n">
        <v>43202</v>
      </c>
    </row>
    <row r="77" customFormat="false" ht="23.55" hidden="false" customHeight="false" outlineLevel="0" collapsed="false">
      <c r="A77" s="23" t="s">
        <v>477</v>
      </c>
      <c r="B77" s="23" t="s">
        <v>275</v>
      </c>
      <c r="C77" s="24" t="s">
        <v>478</v>
      </c>
      <c r="D77" s="24" t="s">
        <v>430</v>
      </c>
      <c r="E77" s="23" t="n">
        <v>3328</v>
      </c>
      <c r="F77" s="27" t="n">
        <v>2217357.31</v>
      </c>
      <c r="G77" s="28" t="s">
        <v>310</v>
      </c>
      <c r="H77" s="29" t="n">
        <v>43196</v>
      </c>
    </row>
    <row r="78" customFormat="false" ht="23.55" hidden="false" customHeight="false" outlineLevel="0" collapsed="false">
      <c r="A78" s="23" t="s">
        <v>479</v>
      </c>
      <c r="B78" s="23" t="s">
        <v>275</v>
      </c>
      <c r="C78" s="24" t="s">
        <v>480</v>
      </c>
      <c r="D78" s="24" t="s">
        <v>430</v>
      </c>
      <c r="E78" s="23" t="n">
        <v>3328</v>
      </c>
      <c r="F78" s="27" t="n">
        <v>2999315.5</v>
      </c>
      <c r="G78" s="28" t="s">
        <v>481</v>
      </c>
      <c r="H78" s="29" t="n">
        <v>43375</v>
      </c>
    </row>
    <row r="79" customFormat="false" ht="23.55" hidden="false" customHeight="false" outlineLevel="0" collapsed="false">
      <c r="A79" s="23" t="s">
        <v>482</v>
      </c>
      <c r="B79" s="23" t="s">
        <v>275</v>
      </c>
      <c r="C79" s="24" t="s">
        <v>483</v>
      </c>
      <c r="D79" s="24" t="s">
        <v>430</v>
      </c>
      <c r="E79" s="23" t="n">
        <v>3328</v>
      </c>
      <c r="F79" s="27" t="n">
        <v>9394784.24</v>
      </c>
      <c r="G79" s="28" t="s">
        <v>484</v>
      </c>
      <c r="H79" s="29" t="n">
        <v>43570</v>
      </c>
    </row>
    <row r="80" customFormat="false" ht="23.55" hidden="false" customHeight="false" outlineLevel="0" collapsed="false">
      <c r="A80" s="23" t="s">
        <v>485</v>
      </c>
      <c r="B80" s="23" t="s">
        <v>275</v>
      </c>
      <c r="C80" s="24" t="s">
        <v>486</v>
      </c>
      <c r="D80" s="24" t="s">
        <v>430</v>
      </c>
      <c r="E80" s="23" t="n">
        <v>3328</v>
      </c>
      <c r="F80" s="27" t="n">
        <v>6092251.42</v>
      </c>
      <c r="G80" s="28" t="s">
        <v>487</v>
      </c>
      <c r="H80" s="29" t="n">
        <v>43410</v>
      </c>
    </row>
    <row r="81" customFormat="false" ht="23.55" hidden="false" customHeight="false" outlineLevel="0" collapsed="false">
      <c r="A81" s="23" t="s">
        <v>488</v>
      </c>
      <c r="B81" s="23" t="s">
        <v>275</v>
      </c>
      <c r="C81" s="24" t="s">
        <v>489</v>
      </c>
      <c r="D81" s="24" t="s">
        <v>430</v>
      </c>
      <c r="E81" s="23" t="n">
        <v>3328</v>
      </c>
      <c r="F81" s="27" t="n">
        <v>9086842.59</v>
      </c>
      <c r="G81" s="28" t="s">
        <v>490</v>
      </c>
      <c r="H81" s="29" t="n">
        <v>43515</v>
      </c>
    </row>
    <row r="82" customFormat="false" ht="23.55" hidden="false" customHeight="false" outlineLevel="0" collapsed="false">
      <c r="A82" s="23" t="s">
        <v>491</v>
      </c>
      <c r="B82" s="23" t="s">
        <v>275</v>
      </c>
      <c r="C82" s="24" t="s">
        <v>492</v>
      </c>
      <c r="D82" s="24" t="s">
        <v>430</v>
      </c>
      <c r="E82" s="23" t="n">
        <v>3328</v>
      </c>
      <c r="F82" s="27" t="n">
        <v>11880882.63</v>
      </c>
      <c r="G82" s="28" t="s">
        <v>493</v>
      </c>
      <c r="H82" s="29" t="n">
        <v>43522</v>
      </c>
    </row>
    <row r="83" customFormat="false" ht="23.55" hidden="false" customHeight="false" outlineLevel="0" collapsed="false">
      <c r="A83" s="23" t="s">
        <v>494</v>
      </c>
      <c r="B83" s="23" t="s">
        <v>275</v>
      </c>
      <c r="C83" s="24" t="s">
        <v>495</v>
      </c>
      <c r="D83" s="24" t="s">
        <v>430</v>
      </c>
      <c r="E83" s="23" t="n">
        <v>3328</v>
      </c>
      <c r="F83" s="27" t="n">
        <v>1706757.93</v>
      </c>
      <c r="G83" s="28" t="s">
        <v>496</v>
      </c>
      <c r="H83" s="29" t="n">
        <v>43581</v>
      </c>
    </row>
    <row r="84" customFormat="false" ht="23.55" hidden="false" customHeight="false" outlineLevel="0" collapsed="false">
      <c r="A84" s="23" t="s">
        <v>497</v>
      </c>
      <c r="B84" s="23" t="s">
        <v>275</v>
      </c>
      <c r="C84" s="24" t="s">
        <v>498</v>
      </c>
      <c r="D84" s="24" t="s">
        <v>430</v>
      </c>
      <c r="E84" s="23" t="n">
        <v>3328</v>
      </c>
      <c r="F84" s="27" t="n">
        <v>564499.25</v>
      </c>
      <c r="G84" s="28" t="s">
        <v>499</v>
      </c>
      <c r="H84" s="29" t="n">
        <v>43532</v>
      </c>
    </row>
    <row r="85" customFormat="false" ht="23.55" hidden="false" customHeight="false" outlineLevel="0" collapsed="false">
      <c r="A85" s="23" t="s">
        <v>500</v>
      </c>
      <c r="B85" s="23" t="s">
        <v>275</v>
      </c>
      <c r="C85" s="24" t="s">
        <v>501</v>
      </c>
      <c r="D85" s="24" t="s">
        <v>430</v>
      </c>
      <c r="E85" s="23" t="n">
        <v>3328</v>
      </c>
      <c r="F85" s="27" t="n">
        <v>1210892.64</v>
      </c>
      <c r="G85" s="28" t="s">
        <v>502</v>
      </c>
      <c r="H85" s="29" t="n">
        <v>43566</v>
      </c>
    </row>
    <row r="86" customFormat="false" ht="12.8" hidden="false" customHeight="false" outlineLevel="0" collapsed="false">
      <c r="F86" s="27"/>
      <c r="H86" s="29"/>
    </row>
    <row r="87" customFormat="false" ht="12.8" hidden="false" customHeight="false" outlineLevel="0" collapsed="false">
      <c r="F87" s="27"/>
      <c r="H87" s="29"/>
    </row>
    <row r="88" customFormat="false" ht="23.55" hidden="false" customHeight="false" outlineLevel="0" collapsed="false">
      <c r="A88" s="23" t="s">
        <v>503</v>
      </c>
      <c r="B88" s="23" t="s">
        <v>275</v>
      </c>
      <c r="C88" s="24" t="s">
        <v>504</v>
      </c>
      <c r="D88" s="24" t="s">
        <v>505</v>
      </c>
      <c r="E88" s="23" t="n">
        <v>30416094</v>
      </c>
      <c r="F88" s="27" t="n">
        <v>243000</v>
      </c>
      <c r="G88" s="28" t="s">
        <v>506</v>
      </c>
      <c r="H88" s="29" t="n">
        <v>42577</v>
      </c>
    </row>
    <row r="89" customFormat="false" ht="23.55" hidden="false" customHeight="false" outlineLevel="0" collapsed="false">
      <c r="A89" s="23" t="s">
        <v>507</v>
      </c>
      <c r="B89" s="23" t="s">
        <v>275</v>
      </c>
      <c r="C89" s="24" t="s">
        <v>508</v>
      </c>
      <c r="D89" s="24" t="s">
        <v>505</v>
      </c>
      <c r="E89" s="23" t="n">
        <v>30416094</v>
      </c>
      <c r="F89" s="27" t="n">
        <v>1044079.2</v>
      </c>
      <c r="G89" s="28" t="s">
        <v>509</v>
      </c>
      <c r="H89" s="29" t="n">
        <v>42577</v>
      </c>
    </row>
    <row r="90" customFormat="false" ht="23.55" hidden="false" customHeight="false" outlineLevel="0" collapsed="false">
      <c r="A90" s="23" t="s">
        <v>510</v>
      </c>
      <c r="B90" s="23" t="s">
        <v>275</v>
      </c>
      <c r="C90" s="24" t="s">
        <v>511</v>
      </c>
      <c r="D90" s="24" t="s">
        <v>505</v>
      </c>
      <c r="E90" s="23" t="n">
        <v>30416094</v>
      </c>
      <c r="F90" s="27" t="n">
        <v>200000</v>
      </c>
      <c r="G90" s="28" t="s">
        <v>506</v>
      </c>
      <c r="H90" s="29" t="n">
        <v>42577</v>
      </c>
    </row>
    <row r="91" customFormat="false" ht="23.55" hidden="false" customHeight="false" outlineLevel="0" collapsed="false">
      <c r="A91" s="23" t="s">
        <v>512</v>
      </c>
      <c r="B91" s="23" t="s">
        <v>275</v>
      </c>
      <c r="C91" s="24" t="s">
        <v>513</v>
      </c>
      <c r="D91" s="24" t="s">
        <v>505</v>
      </c>
      <c r="E91" s="23" t="n">
        <v>30416094</v>
      </c>
      <c r="F91" s="27" t="n">
        <v>3690050</v>
      </c>
      <c r="G91" s="28" t="s">
        <v>509</v>
      </c>
      <c r="H91" s="29" t="n">
        <v>42550</v>
      </c>
    </row>
    <row r="92" customFormat="false" ht="23.55" hidden="false" customHeight="false" outlineLevel="0" collapsed="false">
      <c r="A92" s="23" t="s">
        <v>514</v>
      </c>
      <c r="B92" s="23" t="s">
        <v>275</v>
      </c>
      <c r="C92" s="24" t="s">
        <v>515</v>
      </c>
      <c r="D92" s="24" t="s">
        <v>505</v>
      </c>
      <c r="E92" s="23" t="n">
        <v>30416094</v>
      </c>
      <c r="F92" s="27" t="n">
        <v>2856456</v>
      </c>
      <c r="G92" s="28" t="s">
        <v>509</v>
      </c>
      <c r="H92" s="29" t="n">
        <v>42550</v>
      </c>
    </row>
    <row r="93" customFormat="false" ht="23.55" hidden="false" customHeight="false" outlineLevel="0" collapsed="false">
      <c r="A93" s="23" t="s">
        <v>516</v>
      </c>
      <c r="B93" s="23" t="s">
        <v>275</v>
      </c>
      <c r="C93" s="24" t="s">
        <v>517</v>
      </c>
      <c r="D93" s="24" t="s">
        <v>505</v>
      </c>
      <c r="E93" s="23" t="n">
        <v>30416094</v>
      </c>
      <c r="F93" s="27" t="n">
        <v>6281400</v>
      </c>
      <c r="G93" s="28" t="s">
        <v>518</v>
      </c>
      <c r="H93" s="29" t="n">
        <v>42550</v>
      </c>
    </row>
    <row r="94" customFormat="false" ht="23.55" hidden="false" customHeight="false" outlineLevel="0" collapsed="false">
      <c r="A94" s="23" t="s">
        <v>519</v>
      </c>
      <c r="B94" s="23" t="s">
        <v>275</v>
      </c>
      <c r="C94" s="24" t="s">
        <v>520</v>
      </c>
      <c r="D94" s="24" t="s">
        <v>505</v>
      </c>
      <c r="E94" s="23" t="n">
        <v>30416094</v>
      </c>
      <c r="F94" s="27" t="n">
        <v>14000000</v>
      </c>
      <c r="G94" s="28" t="s">
        <v>509</v>
      </c>
      <c r="H94" s="29" t="n">
        <v>42550</v>
      </c>
    </row>
    <row r="95" customFormat="false" ht="23.55" hidden="false" customHeight="false" outlineLevel="0" collapsed="false">
      <c r="A95" s="23" t="s">
        <v>521</v>
      </c>
      <c r="B95" s="23" t="s">
        <v>275</v>
      </c>
      <c r="C95" s="24" t="s">
        <v>522</v>
      </c>
      <c r="D95" s="24" t="s">
        <v>505</v>
      </c>
      <c r="E95" s="23" t="n">
        <v>30416094</v>
      </c>
      <c r="F95" s="27" t="n">
        <v>400000</v>
      </c>
      <c r="G95" s="28" t="s">
        <v>506</v>
      </c>
      <c r="H95" s="29" t="n">
        <v>42577</v>
      </c>
    </row>
    <row r="96" customFormat="false" ht="23.55" hidden="false" customHeight="false" outlineLevel="0" collapsed="false">
      <c r="A96" s="23" t="s">
        <v>523</v>
      </c>
      <c r="B96" s="23" t="s">
        <v>275</v>
      </c>
      <c r="C96" s="24" t="s">
        <v>524</v>
      </c>
      <c r="D96" s="24" t="s">
        <v>525</v>
      </c>
      <c r="E96" s="23" t="n">
        <v>50349287</v>
      </c>
      <c r="F96" s="27" t="n">
        <v>5000000</v>
      </c>
      <c r="G96" s="28" t="s">
        <v>509</v>
      </c>
      <c r="H96" s="29" t="n">
        <v>42752</v>
      </c>
    </row>
    <row r="97" customFormat="false" ht="34.8" hidden="false" customHeight="false" outlineLevel="0" collapsed="false">
      <c r="A97" s="23" t="s">
        <v>526</v>
      </c>
      <c r="B97" s="23" t="s">
        <v>275</v>
      </c>
      <c r="C97" s="24" t="s">
        <v>527</v>
      </c>
      <c r="D97" s="24" t="s">
        <v>525</v>
      </c>
      <c r="E97" s="23" t="n">
        <v>50349287</v>
      </c>
      <c r="F97" s="27" t="n">
        <v>1573627.93</v>
      </c>
      <c r="G97" s="28" t="s">
        <v>506</v>
      </c>
      <c r="H97" s="29" t="n">
        <v>42752</v>
      </c>
    </row>
    <row r="98" customFormat="false" ht="23.55" hidden="false" customHeight="false" outlineLevel="0" collapsed="false">
      <c r="A98" s="23" t="s">
        <v>528</v>
      </c>
      <c r="B98" s="23" t="s">
        <v>275</v>
      </c>
      <c r="C98" s="24" t="s">
        <v>529</v>
      </c>
      <c r="D98" s="24" t="s">
        <v>525</v>
      </c>
      <c r="E98" s="23" t="n">
        <v>50349287</v>
      </c>
      <c r="F98" s="27" t="n">
        <v>1149336.95</v>
      </c>
      <c r="G98" s="28" t="s">
        <v>530</v>
      </c>
      <c r="H98" s="29" t="n">
        <v>42934</v>
      </c>
    </row>
    <row r="99" customFormat="false" ht="23.55" hidden="false" customHeight="false" outlineLevel="0" collapsed="false">
      <c r="A99" s="23" t="s">
        <v>531</v>
      </c>
      <c r="B99" s="23" t="s">
        <v>275</v>
      </c>
      <c r="C99" s="24" t="s">
        <v>532</v>
      </c>
      <c r="D99" s="24" t="s">
        <v>525</v>
      </c>
      <c r="E99" s="23" t="n">
        <v>50349287</v>
      </c>
      <c r="F99" s="27" t="n">
        <v>740430</v>
      </c>
      <c r="G99" s="28" t="s">
        <v>533</v>
      </c>
      <c r="H99" s="29" t="n">
        <v>43017</v>
      </c>
    </row>
    <row r="100" customFormat="false" ht="23.55" hidden="false" customHeight="false" outlineLevel="0" collapsed="false">
      <c r="A100" s="23" t="s">
        <v>534</v>
      </c>
      <c r="B100" s="23" t="s">
        <v>275</v>
      </c>
      <c r="C100" s="24" t="s">
        <v>535</v>
      </c>
      <c r="D100" s="24" t="s">
        <v>536</v>
      </c>
      <c r="E100" s="23" t="n">
        <v>151742</v>
      </c>
      <c r="F100" s="27" t="n">
        <v>2700000</v>
      </c>
      <c r="G100" s="28" t="s">
        <v>537</v>
      </c>
      <c r="H100" s="29" t="n">
        <v>42857</v>
      </c>
    </row>
    <row r="101" customFormat="false" ht="23.55" hidden="false" customHeight="false" outlineLevel="0" collapsed="false">
      <c r="A101" s="23" t="s">
        <v>538</v>
      </c>
      <c r="B101" s="23" t="s">
        <v>275</v>
      </c>
      <c r="C101" s="24" t="s">
        <v>539</v>
      </c>
      <c r="D101" s="24" t="s">
        <v>505</v>
      </c>
      <c r="E101" s="23" t="n">
        <v>30416094</v>
      </c>
      <c r="F101" s="27" t="n">
        <v>154800</v>
      </c>
      <c r="G101" s="28" t="s">
        <v>540</v>
      </c>
      <c r="H101" s="29" t="n">
        <v>42852</v>
      </c>
    </row>
    <row r="102" customFormat="false" ht="23.55" hidden="false" customHeight="false" outlineLevel="0" collapsed="false">
      <c r="A102" s="23" t="s">
        <v>541</v>
      </c>
      <c r="B102" s="23" t="s">
        <v>275</v>
      </c>
      <c r="C102" s="24" t="s">
        <v>542</v>
      </c>
      <c r="D102" s="24" t="s">
        <v>505</v>
      </c>
      <c r="E102" s="23" t="n">
        <v>30416094</v>
      </c>
      <c r="F102" s="27" t="n">
        <v>989000</v>
      </c>
      <c r="G102" s="28" t="s">
        <v>543</v>
      </c>
      <c r="H102" s="29" t="n">
        <v>42943</v>
      </c>
    </row>
    <row r="103" customFormat="false" ht="23.55" hidden="false" customHeight="false" outlineLevel="0" collapsed="false">
      <c r="A103" s="23" t="s">
        <v>544</v>
      </c>
      <c r="B103" s="23" t="s">
        <v>275</v>
      </c>
      <c r="C103" s="24" t="s">
        <v>545</v>
      </c>
      <c r="D103" s="24" t="s">
        <v>546</v>
      </c>
      <c r="E103" s="23" t="n">
        <v>151513</v>
      </c>
      <c r="F103" s="27" t="n">
        <v>780000</v>
      </c>
      <c r="G103" s="28" t="s">
        <v>537</v>
      </c>
      <c r="H103" s="29" t="n">
        <v>42858</v>
      </c>
    </row>
    <row r="104" customFormat="false" ht="23.55" hidden="false" customHeight="false" outlineLevel="0" collapsed="false">
      <c r="A104" s="23" t="s">
        <v>547</v>
      </c>
      <c r="B104" s="23" t="s">
        <v>275</v>
      </c>
      <c r="C104" s="24" t="s">
        <v>548</v>
      </c>
      <c r="D104" s="24" t="s">
        <v>525</v>
      </c>
      <c r="E104" s="23" t="n">
        <v>50349287</v>
      </c>
      <c r="F104" s="27" t="n">
        <v>357250</v>
      </c>
      <c r="G104" s="28" t="s">
        <v>540</v>
      </c>
      <c r="H104" s="29" t="n">
        <v>42934</v>
      </c>
    </row>
    <row r="105" customFormat="false" ht="23.55" hidden="false" customHeight="false" outlineLevel="0" collapsed="false">
      <c r="A105" s="23" t="s">
        <v>549</v>
      </c>
      <c r="B105" s="23" t="s">
        <v>275</v>
      </c>
      <c r="C105" s="24" t="s">
        <v>550</v>
      </c>
      <c r="D105" s="24" t="s">
        <v>525</v>
      </c>
      <c r="E105" s="23" t="n">
        <v>50349287</v>
      </c>
      <c r="F105" s="27" t="n">
        <v>89259.6</v>
      </c>
      <c r="G105" s="28" t="s">
        <v>506</v>
      </c>
      <c r="H105" s="29" t="n">
        <v>42908</v>
      </c>
    </row>
    <row r="106" customFormat="false" ht="34.8" hidden="false" customHeight="false" outlineLevel="0" collapsed="false">
      <c r="A106" s="23" t="s">
        <v>551</v>
      </c>
      <c r="B106" s="23" t="s">
        <v>275</v>
      </c>
      <c r="C106" s="24" t="s">
        <v>552</v>
      </c>
      <c r="D106" s="24" t="s">
        <v>525</v>
      </c>
      <c r="E106" s="23" t="n">
        <v>50349287</v>
      </c>
      <c r="F106" s="27" t="n">
        <v>86400</v>
      </c>
      <c r="G106" s="28" t="s">
        <v>533</v>
      </c>
      <c r="H106" s="29" t="n">
        <v>42926</v>
      </c>
    </row>
    <row r="107" customFormat="false" ht="34.8" hidden="false" customHeight="false" outlineLevel="0" collapsed="false">
      <c r="A107" s="23" t="s">
        <v>553</v>
      </c>
      <c r="B107" s="23" t="s">
        <v>275</v>
      </c>
      <c r="C107" s="24" t="s">
        <v>554</v>
      </c>
      <c r="D107" s="24" t="s">
        <v>525</v>
      </c>
      <c r="E107" s="23" t="n">
        <v>50349287</v>
      </c>
      <c r="F107" s="27" t="n">
        <v>213750</v>
      </c>
      <c r="G107" s="28" t="s">
        <v>537</v>
      </c>
      <c r="H107" s="29" t="n">
        <v>42940</v>
      </c>
    </row>
    <row r="108" customFormat="false" ht="23.55" hidden="false" customHeight="false" outlineLevel="0" collapsed="false">
      <c r="A108" s="23" t="s">
        <v>555</v>
      </c>
      <c r="B108" s="23" t="s">
        <v>275</v>
      </c>
      <c r="C108" s="24" t="s">
        <v>556</v>
      </c>
      <c r="D108" s="24" t="s">
        <v>525</v>
      </c>
      <c r="E108" s="23" t="n">
        <v>50349287</v>
      </c>
      <c r="F108" s="27" t="n">
        <v>425844</v>
      </c>
      <c r="G108" s="28" t="s">
        <v>557</v>
      </c>
      <c r="H108" s="29" t="n">
        <v>43054</v>
      </c>
    </row>
    <row r="109" customFormat="false" ht="23.55" hidden="false" customHeight="false" outlineLevel="0" collapsed="false">
      <c r="A109" s="23" t="s">
        <v>558</v>
      </c>
      <c r="B109" s="23" t="s">
        <v>275</v>
      </c>
      <c r="C109" s="24" t="s">
        <v>559</v>
      </c>
      <c r="D109" s="24" t="s">
        <v>546</v>
      </c>
      <c r="E109" s="23" t="n">
        <v>151513</v>
      </c>
      <c r="F109" s="27" t="n">
        <v>126000</v>
      </c>
      <c r="G109" s="28" t="s">
        <v>533</v>
      </c>
      <c r="H109" s="29" t="n">
        <v>43052</v>
      </c>
    </row>
    <row r="110" customFormat="false" ht="23.55" hidden="false" customHeight="false" outlineLevel="0" collapsed="false">
      <c r="A110" s="23" t="s">
        <v>560</v>
      </c>
      <c r="B110" s="23" t="s">
        <v>275</v>
      </c>
      <c r="C110" s="24" t="s">
        <v>561</v>
      </c>
      <c r="D110" s="24" t="s">
        <v>546</v>
      </c>
      <c r="E110" s="23" t="n">
        <v>151513</v>
      </c>
      <c r="F110" s="27" t="n">
        <v>699167.88</v>
      </c>
      <c r="G110" s="28" t="s">
        <v>562</v>
      </c>
      <c r="H110" s="29" t="n">
        <v>43087</v>
      </c>
    </row>
    <row r="111" customFormat="false" ht="23.55" hidden="false" customHeight="false" outlineLevel="0" collapsed="false">
      <c r="A111" s="23" t="s">
        <v>563</v>
      </c>
      <c r="B111" s="23" t="s">
        <v>275</v>
      </c>
      <c r="C111" s="24" t="s">
        <v>564</v>
      </c>
      <c r="D111" s="24" t="s">
        <v>565</v>
      </c>
      <c r="E111" s="23" t="n">
        <v>30416094</v>
      </c>
      <c r="F111" s="27" t="n">
        <v>708000</v>
      </c>
      <c r="G111" s="28" t="s">
        <v>566</v>
      </c>
      <c r="H111" s="29" t="n">
        <v>43227</v>
      </c>
    </row>
    <row r="112" customFormat="false" ht="23.55" hidden="false" customHeight="false" outlineLevel="0" collapsed="false">
      <c r="A112" s="23" t="s">
        <v>567</v>
      </c>
      <c r="B112" s="23" t="s">
        <v>275</v>
      </c>
      <c r="C112" s="24" t="s">
        <v>568</v>
      </c>
      <c r="D112" s="24" t="s">
        <v>565</v>
      </c>
      <c r="E112" s="23" t="n">
        <v>30416094</v>
      </c>
      <c r="F112" s="27" t="n">
        <v>3017695.2</v>
      </c>
      <c r="G112" s="28" t="s">
        <v>569</v>
      </c>
      <c r="H112" s="29" t="n">
        <v>43173</v>
      </c>
    </row>
    <row r="113" customFormat="false" ht="23.55" hidden="false" customHeight="false" outlineLevel="0" collapsed="false">
      <c r="A113" s="23" t="s">
        <v>570</v>
      </c>
      <c r="B113" s="23" t="s">
        <v>275</v>
      </c>
      <c r="C113" s="24" t="s">
        <v>571</v>
      </c>
      <c r="D113" s="24" t="s">
        <v>565</v>
      </c>
      <c r="E113" s="23" t="n">
        <v>30416094</v>
      </c>
      <c r="F113" s="27" t="n">
        <v>504088.75</v>
      </c>
      <c r="G113" s="28" t="s">
        <v>572</v>
      </c>
      <c r="H113" s="29" t="n">
        <v>43315</v>
      </c>
    </row>
    <row r="114" customFormat="false" ht="23.55" hidden="false" customHeight="false" outlineLevel="0" collapsed="false">
      <c r="A114" s="23" t="s">
        <v>573</v>
      </c>
      <c r="B114" s="23" t="s">
        <v>275</v>
      </c>
      <c r="C114" s="24" t="s">
        <v>574</v>
      </c>
      <c r="D114" s="24" t="s">
        <v>565</v>
      </c>
      <c r="E114" s="23" t="n">
        <v>30416094</v>
      </c>
      <c r="F114" s="27" t="n">
        <v>181730.65</v>
      </c>
      <c r="G114" s="28" t="s">
        <v>572</v>
      </c>
      <c r="H114" s="29" t="n">
        <v>43320</v>
      </c>
    </row>
    <row r="115" customFormat="false" ht="23.55" hidden="false" customHeight="false" outlineLevel="0" collapsed="false">
      <c r="A115" s="23" t="s">
        <v>575</v>
      </c>
      <c r="B115" s="23" t="s">
        <v>275</v>
      </c>
      <c r="C115" s="24" t="s">
        <v>576</v>
      </c>
      <c r="D115" s="24" t="s">
        <v>565</v>
      </c>
      <c r="E115" s="23" t="n">
        <v>30416094</v>
      </c>
      <c r="F115" s="27" t="n">
        <v>55200</v>
      </c>
      <c r="G115" s="28" t="s">
        <v>380</v>
      </c>
      <c r="H115" s="29" t="n">
        <v>43332</v>
      </c>
    </row>
    <row r="116" customFormat="false" ht="23.55" hidden="false" customHeight="false" outlineLevel="0" collapsed="false">
      <c r="A116" s="23" t="s">
        <v>577</v>
      </c>
      <c r="B116" s="23" t="s">
        <v>275</v>
      </c>
      <c r="C116" s="24" t="s">
        <v>578</v>
      </c>
      <c r="D116" s="24" t="s">
        <v>546</v>
      </c>
      <c r="E116" s="23" t="n">
        <v>151513</v>
      </c>
      <c r="F116" s="27" t="n">
        <v>220000</v>
      </c>
      <c r="G116" s="28" t="s">
        <v>579</v>
      </c>
      <c r="H116" s="29" t="n">
        <v>43290</v>
      </c>
    </row>
    <row r="117" customFormat="false" ht="23.55" hidden="false" customHeight="false" outlineLevel="0" collapsed="false">
      <c r="A117" s="23" t="s">
        <v>580</v>
      </c>
      <c r="B117" s="23" t="s">
        <v>275</v>
      </c>
      <c r="C117" s="24" t="s">
        <v>581</v>
      </c>
      <c r="D117" s="24" t="s">
        <v>159</v>
      </c>
      <c r="E117" s="23" t="n">
        <v>30416094</v>
      </c>
      <c r="F117" s="27" t="n">
        <v>75078</v>
      </c>
      <c r="G117" s="28" t="s">
        <v>582</v>
      </c>
      <c r="H117" s="29" t="n">
        <v>43588</v>
      </c>
    </row>
    <row r="118" customFormat="false" ht="23.55" hidden="false" customHeight="false" outlineLevel="0" collapsed="false">
      <c r="A118" s="23" t="s">
        <v>583</v>
      </c>
      <c r="B118" s="23" t="s">
        <v>275</v>
      </c>
      <c r="C118" s="24" t="s">
        <v>584</v>
      </c>
      <c r="D118" s="24" t="s">
        <v>159</v>
      </c>
      <c r="E118" s="23" t="n">
        <v>30416094</v>
      </c>
      <c r="F118" s="27" t="n">
        <v>4832468</v>
      </c>
      <c r="G118" s="28" t="s">
        <v>380</v>
      </c>
      <c r="H118" s="29" t="n">
        <v>43535</v>
      </c>
    </row>
    <row r="119" customFormat="false" ht="23.55" hidden="false" customHeight="false" outlineLevel="0" collapsed="false">
      <c r="A119" s="23" t="s">
        <v>585</v>
      </c>
      <c r="B119" s="23" t="s">
        <v>275</v>
      </c>
      <c r="C119" s="24" t="s">
        <v>586</v>
      </c>
      <c r="D119" s="24" t="s">
        <v>51</v>
      </c>
      <c r="E119" s="23" t="n">
        <v>50349287</v>
      </c>
      <c r="F119" s="27" t="n">
        <v>397756</v>
      </c>
      <c r="G119" s="28" t="s">
        <v>587</v>
      </c>
      <c r="H119" s="29" t="n">
        <v>43677</v>
      </c>
    </row>
    <row r="120" customFormat="false" ht="23.55" hidden="false" customHeight="false" outlineLevel="0" collapsed="false">
      <c r="A120" s="23" t="s">
        <v>588</v>
      </c>
      <c r="B120" s="23" t="s">
        <v>275</v>
      </c>
      <c r="C120" s="24" t="s">
        <v>589</v>
      </c>
      <c r="D120" s="24" t="s">
        <v>51</v>
      </c>
      <c r="E120" s="23" t="n">
        <v>50349287</v>
      </c>
      <c r="F120" s="27" t="n">
        <v>334666.7</v>
      </c>
      <c r="G120" s="28" t="s">
        <v>590</v>
      </c>
      <c r="H120" s="29" t="n">
        <v>43662</v>
      </c>
    </row>
    <row r="121" customFormat="false" ht="23.55" hidden="false" customHeight="false" outlineLevel="0" collapsed="false">
      <c r="A121" s="23" t="s">
        <v>591</v>
      </c>
      <c r="B121" s="23" t="s">
        <v>275</v>
      </c>
      <c r="C121" s="24" t="s">
        <v>592</v>
      </c>
      <c r="D121" s="24" t="s">
        <v>159</v>
      </c>
      <c r="E121" s="23" t="n">
        <v>30416094</v>
      </c>
      <c r="F121" s="27" t="n">
        <v>4060000</v>
      </c>
      <c r="G121" s="28" t="s">
        <v>593</v>
      </c>
      <c r="H121" s="29" t="n">
        <v>43640</v>
      </c>
    </row>
    <row r="122" customFormat="false" ht="23.55" hidden="false" customHeight="false" outlineLevel="0" collapsed="false">
      <c r="A122" s="23" t="s">
        <v>594</v>
      </c>
      <c r="B122" s="23" t="s">
        <v>275</v>
      </c>
      <c r="C122" s="24" t="s">
        <v>595</v>
      </c>
      <c r="D122" s="24" t="s">
        <v>51</v>
      </c>
      <c r="E122" s="23" t="n">
        <v>50349287</v>
      </c>
      <c r="F122" s="27" t="s">
        <v>596</v>
      </c>
      <c r="G122" s="28" t="s">
        <v>597</v>
      </c>
      <c r="H122" s="29" t="n">
        <v>43727</v>
      </c>
    </row>
    <row r="123" customFormat="false" ht="23.55" hidden="false" customHeight="false" outlineLevel="0" collapsed="false">
      <c r="A123" s="23" t="s">
        <v>145</v>
      </c>
      <c r="B123" s="23" t="s">
        <v>275</v>
      </c>
      <c r="C123" s="24" t="s">
        <v>598</v>
      </c>
      <c r="D123" s="24" t="s">
        <v>599</v>
      </c>
      <c r="E123" s="23" t="n">
        <v>42355818</v>
      </c>
      <c r="F123" s="27" t="n">
        <v>9316743.76</v>
      </c>
      <c r="G123" s="28" t="s">
        <v>600</v>
      </c>
      <c r="H123" s="29" t="n">
        <v>43693</v>
      </c>
    </row>
    <row r="124" customFormat="false" ht="23.55" hidden="false" customHeight="false" outlineLevel="0" collapsed="false">
      <c r="A124" s="23" t="s">
        <v>601</v>
      </c>
      <c r="B124" s="23" t="s">
        <v>275</v>
      </c>
      <c r="C124" s="24" t="s">
        <v>602</v>
      </c>
      <c r="D124" s="24" t="s">
        <v>159</v>
      </c>
      <c r="E124" s="23" t="n">
        <v>30416094</v>
      </c>
      <c r="F124" s="27" t="n">
        <v>414000</v>
      </c>
      <c r="G124" s="28" t="s">
        <v>603</v>
      </c>
      <c r="H124" s="29" t="n">
        <v>43656</v>
      </c>
    </row>
    <row r="125" customFormat="false" ht="23.55" hidden="false" customHeight="false" outlineLevel="0" collapsed="false">
      <c r="A125" s="23" t="s">
        <v>604</v>
      </c>
      <c r="B125" s="23" t="s">
        <v>275</v>
      </c>
      <c r="C125" s="24" t="s">
        <v>605</v>
      </c>
      <c r="D125" s="24" t="s">
        <v>159</v>
      </c>
      <c r="E125" s="23" t="n">
        <v>30416094</v>
      </c>
      <c r="F125" s="27" t="n">
        <v>360000</v>
      </c>
      <c r="G125" s="28" t="s">
        <v>606</v>
      </c>
      <c r="H125" s="29" t="n">
        <v>43682</v>
      </c>
    </row>
    <row r="126" customFormat="false" ht="12.8" hidden="false" customHeight="false" outlineLevel="0" collapsed="false">
      <c r="F126" s="27"/>
      <c r="H126" s="29"/>
    </row>
    <row r="127" customFormat="false" ht="12.8" hidden="false" customHeight="false" outlineLevel="0" collapsed="false">
      <c r="F127" s="27"/>
      <c r="H127" s="29"/>
    </row>
    <row r="128" customFormat="false" ht="23.55" hidden="false" customHeight="false" outlineLevel="0" collapsed="false">
      <c r="A128" s="23" t="s">
        <v>607</v>
      </c>
      <c r="B128" s="28" t="s">
        <v>608</v>
      </c>
      <c r="C128" s="24" t="s">
        <v>609</v>
      </c>
      <c r="D128" s="24" t="s">
        <v>610</v>
      </c>
      <c r="E128" s="23" t="n">
        <v>166073</v>
      </c>
      <c r="F128" s="27" t="n">
        <v>5893590</v>
      </c>
      <c r="G128" s="28" t="s">
        <v>611</v>
      </c>
      <c r="H128" s="29" t="n">
        <v>42433</v>
      </c>
    </row>
    <row r="129" customFormat="false" ht="23.55" hidden="false" customHeight="false" outlineLevel="0" collapsed="false">
      <c r="A129" s="23" t="s">
        <v>612</v>
      </c>
      <c r="B129" s="28" t="s">
        <v>608</v>
      </c>
      <c r="C129" s="24" t="s">
        <v>613</v>
      </c>
      <c r="D129" s="24" t="s">
        <v>614</v>
      </c>
      <c r="E129" s="23" t="n">
        <v>42181810</v>
      </c>
      <c r="F129" s="27" t="n">
        <v>2578912</v>
      </c>
      <c r="G129" s="28" t="s">
        <v>615</v>
      </c>
      <c r="H129" s="29" t="n">
        <v>42389</v>
      </c>
    </row>
    <row r="130" customFormat="false" ht="23.55" hidden="false" customHeight="false" outlineLevel="0" collapsed="false">
      <c r="A130" s="23" t="s">
        <v>616</v>
      </c>
      <c r="B130" s="28" t="s">
        <v>608</v>
      </c>
      <c r="C130" s="24" t="s">
        <v>617</v>
      </c>
      <c r="D130" s="24" t="s">
        <v>618</v>
      </c>
      <c r="E130" s="23" t="n">
        <v>164381</v>
      </c>
      <c r="F130" s="27" t="n">
        <v>24434768.71</v>
      </c>
      <c r="G130" s="28" t="s">
        <v>619</v>
      </c>
      <c r="H130" s="29" t="n">
        <v>42348</v>
      </c>
    </row>
    <row r="131" customFormat="false" ht="23.55" hidden="false" customHeight="false" outlineLevel="0" collapsed="false">
      <c r="A131" s="23" t="s">
        <v>620</v>
      </c>
      <c r="B131" s="28" t="s">
        <v>608</v>
      </c>
      <c r="C131" s="24" t="s">
        <v>621</v>
      </c>
      <c r="D131" s="24" t="s">
        <v>622</v>
      </c>
      <c r="E131" s="23" t="n">
        <v>151866</v>
      </c>
      <c r="F131" s="27" t="n">
        <v>550800</v>
      </c>
      <c r="G131" s="28" t="s">
        <v>623</v>
      </c>
      <c r="H131" s="29" t="n">
        <v>42403</v>
      </c>
    </row>
    <row r="132" customFormat="false" ht="23.55" hidden="false" customHeight="false" outlineLevel="0" collapsed="false">
      <c r="A132" s="23" t="s">
        <v>624</v>
      </c>
      <c r="B132" s="28" t="s">
        <v>608</v>
      </c>
      <c r="C132" s="24" t="s">
        <v>625</v>
      </c>
      <c r="D132" s="24" t="s">
        <v>622</v>
      </c>
      <c r="E132" s="23" t="n">
        <v>151866</v>
      </c>
      <c r="F132" s="27" t="n">
        <v>704002.18</v>
      </c>
      <c r="G132" s="28" t="s">
        <v>626</v>
      </c>
      <c r="H132" s="29" t="n">
        <v>42403</v>
      </c>
    </row>
    <row r="133" customFormat="false" ht="23.55" hidden="false" customHeight="false" outlineLevel="0" collapsed="false">
      <c r="A133" s="23" t="s">
        <v>627</v>
      </c>
      <c r="B133" s="28" t="s">
        <v>608</v>
      </c>
      <c r="C133" s="24" t="s">
        <v>628</v>
      </c>
      <c r="D133" s="24" t="s">
        <v>622</v>
      </c>
      <c r="E133" s="23" t="n">
        <v>151866</v>
      </c>
      <c r="F133" s="27" t="n">
        <v>10781149.17</v>
      </c>
      <c r="G133" s="28" t="s">
        <v>629</v>
      </c>
      <c r="H133" s="29" t="n">
        <v>42408</v>
      </c>
    </row>
    <row r="134" customFormat="false" ht="23.55" hidden="false" customHeight="false" outlineLevel="0" collapsed="false">
      <c r="A134" s="23" t="s">
        <v>630</v>
      </c>
      <c r="B134" s="28" t="s">
        <v>608</v>
      </c>
      <c r="C134" s="24" t="s">
        <v>631</v>
      </c>
      <c r="D134" s="24" t="s">
        <v>622</v>
      </c>
      <c r="E134" s="23" t="n">
        <v>151866</v>
      </c>
      <c r="F134" s="27" t="n">
        <v>4250793.1</v>
      </c>
      <c r="G134" s="28" t="s">
        <v>632</v>
      </c>
      <c r="H134" s="29" t="n">
        <v>42423</v>
      </c>
    </row>
    <row r="135" customFormat="false" ht="23.55" hidden="false" customHeight="false" outlineLevel="0" collapsed="false">
      <c r="A135" s="23" t="s">
        <v>633</v>
      </c>
      <c r="B135" s="28" t="s">
        <v>608</v>
      </c>
      <c r="C135" s="24" t="s">
        <v>634</v>
      </c>
      <c r="D135" s="24" t="s">
        <v>610</v>
      </c>
      <c r="E135" s="23" t="n">
        <v>166073</v>
      </c>
      <c r="F135" s="27" t="n">
        <v>16027359.6</v>
      </c>
      <c r="G135" s="28" t="s">
        <v>635</v>
      </c>
      <c r="H135" s="29" t="n">
        <v>42437</v>
      </c>
    </row>
    <row r="136" customFormat="false" ht="23.55" hidden="false" customHeight="false" outlineLevel="0" collapsed="false">
      <c r="A136" s="23" t="s">
        <v>636</v>
      </c>
      <c r="B136" s="28" t="s">
        <v>608</v>
      </c>
      <c r="C136" s="24" t="s">
        <v>637</v>
      </c>
      <c r="D136" s="24" t="s">
        <v>638</v>
      </c>
      <c r="E136" s="23" t="n">
        <v>686832</v>
      </c>
      <c r="F136" s="27" t="n">
        <v>1173390.99</v>
      </c>
      <c r="G136" s="28" t="s">
        <v>639</v>
      </c>
      <c r="H136" s="29" t="n">
        <v>42416</v>
      </c>
    </row>
    <row r="137" s="30" customFormat="true" ht="23.55" hidden="false" customHeight="false" outlineLevel="0" collapsed="false">
      <c r="A137" s="30" t="s">
        <v>640</v>
      </c>
      <c r="B137" s="31" t="s">
        <v>608</v>
      </c>
      <c r="C137" s="31" t="s">
        <v>641</v>
      </c>
      <c r="D137" s="31" t="s">
        <v>622</v>
      </c>
      <c r="E137" s="30" t="n">
        <v>151866</v>
      </c>
      <c r="F137" s="32" t="n">
        <v>44121986.08</v>
      </c>
      <c r="G137" s="31" t="s">
        <v>642</v>
      </c>
      <c r="H137" s="33" t="n">
        <v>42433</v>
      </c>
      <c r="AMJ137" s="34"/>
    </row>
    <row r="138" s="35" customFormat="true" ht="23.55" hidden="false" customHeight="false" outlineLevel="0" collapsed="false">
      <c r="A138" s="35" t="s">
        <v>643</v>
      </c>
      <c r="B138" s="36" t="s">
        <v>608</v>
      </c>
      <c r="C138" s="36" t="s">
        <v>644</v>
      </c>
      <c r="D138" s="36" t="s">
        <v>622</v>
      </c>
      <c r="E138" s="35" t="n">
        <v>151866</v>
      </c>
      <c r="F138" s="37" t="s">
        <v>392</v>
      </c>
      <c r="G138" s="36" t="s">
        <v>645</v>
      </c>
      <c r="H138" s="38" t="n">
        <v>42522</v>
      </c>
      <c r="AMJ138" s="39"/>
    </row>
    <row r="139" s="30" customFormat="true" ht="23.55" hidden="false" customHeight="false" outlineLevel="0" collapsed="false">
      <c r="A139" s="30" t="s">
        <v>646</v>
      </c>
      <c r="B139" s="31" t="s">
        <v>608</v>
      </c>
      <c r="C139" s="31" t="s">
        <v>647</v>
      </c>
      <c r="D139" s="31" t="s">
        <v>622</v>
      </c>
      <c r="E139" s="30" t="n">
        <v>151866</v>
      </c>
      <c r="F139" s="32" t="n">
        <v>822394.8</v>
      </c>
      <c r="G139" s="31" t="s">
        <v>648</v>
      </c>
      <c r="H139" s="33" t="n">
        <v>42438</v>
      </c>
      <c r="AMJ139" s="34"/>
    </row>
    <row r="140" customFormat="false" ht="23.85" hidden="false" customHeight="false" outlineLevel="0" collapsed="false">
      <c r="A140" s="23" t="s">
        <v>253</v>
      </c>
      <c r="B140" s="28" t="s">
        <v>608</v>
      </c>
      <c r="C140" s="24" t="s">
        <v>254</v>
      </c>
      <c r="D140" s="24" t="s">
        <v>536</v>
      </c>
      <c r="E140" s="23" t="n">
        <v>151742</v>
      </c>
      <c r="F140" s="27" t="n">
        <v>48184181.74</v>
      </c>
      <c r="G140" s="28" t="s">
        <v>649</v>
      </c>
      <c r="H140" s="29" t="n">
        <v>43108</v>
      </c>
      <c r="I140" s="23" t="s">
        <v>650</v>
      </c>
      <c r="J140" s="3" t="n">
        <v>43157</v>
      </c>
    </row>
    <row r="141" customFormat="false" ht="23.85" hidden="false" customHeight="false" outlineLevel="0" collapsed="false">
      <c r="A141" s="23" t="s">
        <v>651</v>
      </c>
      <c r="B141" s="28" t="s">
        <v>608</v>
      </c>
      <c r="C141" s="24" t="s">
        <v>652</v>
      </c>
      <c r="D141" s="24" t="s">
        <v>21</v>
      </c>
      <c r="E141" s="23" t="n">
        <v>166073</v>
      </c>
      <c r="F141" s="27" t="n">
        <v>9935966.07</v>
      </c>
      <c r="G141" s="28" t="s">
        <v>653</v>
      </c>
      <c r="H141" s="29" t="n">
        <v>43108</v>
      </c>
      <c r="I141" s="23" t="s">
        <v>650</v>
      </c>
      <c r="J141" s="3" t="n">
        <v>43151</v>
      </c>
    </row>
    <row r="142" customFormat="false" ht="23.85" hidden="false" customHeight="false" outlineLevel="0" collapsed="false">
      <c r="A142" s="23" t="s">
        <v>249</v>
      </c>
      <c r="B142" s="28" t="s">
        <v>608</v>
      </c>
      <c r="C142" s="24" t="s">
        <v>250</v>
      </c>
      <c r="D142" s="24" t="s">
        <v>61</v>
      </c>
      <c r="E142" s="23" t="n">
        <v>42156424</v>
      </c>
      <c r="F142" s="27" t="n">
        <v>4902567.98</v>
      </c>
      <c r="G142" s="28" t="s">
        <v>654</v>
      </c>
      <c r="H142" s="29" t="n">
        <v>43269</v>
      </c>
      <c r="I142" s="23" t="s">
        <v>650</v>
      </c>
      <c r="J142" s="3" t="n">
        <v>43306</v>
      </c>
    </row>
    <row r="143" customFormat="false" ht="23.85" hidden="false" customHeight="false" outlineLevel="0" collapsed="false">
      <c r="A143" s="23" t="s">
        <v>240</v>
      </c>
      <c r="B143" s="28" t="s">
        <v>608</v>
      </c>
      <c r="C143" s="24" t="s">
        <v>241</v>
      </c>
      <c r="D143" s="24" t="s">
        <v>203</v>
      </c>
      <c r="E143" s="23" t="n">
        <v>45736359</v>
      </c>
      <c r="F143" s="27" t="n">
        <v>29897658.87</v>
      </c>
      <c r="G143" s="28" t="s">
        <v>655</v>
      </c>
      <c r="H143" s="29" t="n">
        <v>43314</v>
      </c>
      <c r="I143" s="23" t="s">
        <v>650</v>
      </c>
      <c r="J143" s="3" t="n">
        <v>43383</v>
      </c>
    </row>
    <row r="144" customFormat="false" ht="23.85" hidden="false" customHeight="false" outlineLevel="0" collapsed="false">
      <c r="A144" s="23" t="s">
        <v>236</v>
      </c>
      <c r="B144" s="28" t="s">
        <v>608</v>
      </c>
      <c r="C144" s="24" t="s">
        <v>237</v>
      </c>
      <c r="D144" s="24" t="s">
        <v>46</v>
      </c>
      <c r="E144" s="23" t="n">
        <v>30807484</v>
      </c>
      <c r="F144" s="27" t="n">
        <v>4971150</v>
      </c>
      <c r="G144" s="28" t="s">
        <v>656</v>
      </c>
      <c r="H144" s="29" t="n">
        <v>43340</v>
      </c>
      <c r="I144" s="23" t="s">
        <v>650</v>
      </c>
      <c r="J144" s="3" t="n">
        <v>43383</v>
      </c>
    </row>
    <row r="145" customFormat="false" ht="23.85" hidden="false" customHeight="false" outlineLevel="0" collapsed="false">
      <c r="A145" s="23" t="s">
        <v>244</v>
      </c>
      <c r="B145" s="28" t="s">
        <v>608</v>
      </c>
      <c r="C145" s="24" t="s">
        <v>245</v>
      </c>
      <c r="D145" s="24" t="s">
        <v>246</v>
      </c>
      <c r="E145" s="23" t="n">
        <v>30798841</v>
      </c>
      <c r="F145" s="27" t="n">
        <v>4943292.75</v>
      </c>
      <c r="G145" s="28" t="s">
        <v>657</v>
      </c>
      <c r="H145" s="29" t="n">
        <v>43318</v>
      </c>
      <c r="I145" s="23" t="s">
        <v>650</v>
      </c>
      <c r="J145" s="3" t="n">
        <v>43353</v>
      </c>
    </row>
    <row r="146" customFormat="false" ht="23.85" hidden="false" customHeight="false" outlineLevel="0" collapsed="false">
      <c r="A146" s="23" t="s">
        <v>232</v>
      </c>
      <c r="B146" s="28" t="s">
        <v>608</v>
      </c>
      <c r="C146" s="24" t="s">
        <v>233</v>
      </c>
      <c r="D146" s="24" t="s">
        <v>51</v>
      </c>
      <c r="E146" s="23" t="n">
        <v>50349287</v>
      </c>
      <c r="F146" s="27" t="n">
        <v>15578250.72</v>
      </c>
      <c r="G146" s="28" t="s">
        <v>658</v>
      </c>
      <c r="H146" s="29" t="n">
        <v>43363</v>
      </c>
      <c r="I146" s="23" t="s">
        <v>650</v>
      </c>
      <c r="J146" s="3" t="n">
        <v>43392</v>
      </c>
    </row>
    <row r="147" customFormat="false" ht="23.85" hidden="false" customHeight="false" outlineLevel="0" collapsed="false">
      <c r="A147" s="23" t="s">
        <v>222</v>
      </c>
      <c r="B147" s="28" t="s">
        <v>608</v>
      </c>
      <c r="C147" s="24" t="s">
        <v>223</v>
      </c>
      <c r="D147" s="24" t="s">
        <v>36</v>
      </c>
      <c r="E147" s="23" t="n">
        <v>151866</v>
      </c>
      <c r="F147" s="27" t="n">
        <v>18955494.6</v>
      </c>
      <c r="G147" s="28" t="s">
        <v>659</v>
      </c>
      <c r="H147" s="29" t="n">
        <v>43420</v>
      </c>
      <c r="I147" s="23" t="s">
        <v>650</v>
      </c>
      <c r="J147" s="3" t="n">
        <v>43454</v>
      </c>
    </row>
    <row r="148" customFormat="false" ht="23.85" hidden="false" customHeight="false" outlineLevel="0" collapsed="false">
      <c r="A148" s="23" t="s">
        <v>192</v>
      </c>
      <c r="B148" s="28" t="s">
        <v>608</v>
      </c>
      <c r="C148" s="24" t="s">
        <v>193</v>
      </c>
      <c r="D148" s="24" t="s">
        <v>638</v>
      </c>
      <c r="E148" s="23" t="n">
        <v>686832</v>
      </c>
      <c r="F148" s="27" t="n">
        <v>6005033.81</v>
      </c>
      <c r="G148" s="28" t="s">
        <v>660</v>
      </c>
      <c r="H148" s="29" t="n">
        <v>43488</v>
      </c>
      <c r="I148" s="23" t="s">
        <v>650</v>
      </c>
      <c r="J148" s="3" t="n">
        <v>43623</v>
      </c>
    </row>
    <row r="149" customFormat="false" ht="23.55" hidden="false" customHeight="false" outlineLevel="0" collapsed="false">
      <c r="A149" s="23" t="s">
        <v>661</v>
      </c>
      <c r="B149" s="28" t="s">
        <v>608</v>
      </c>
      <c r="C149" s="24" t="s">
        <v>662</v>
      </c>
      <c r="D149" s="24" t="s">
        <v>663</v>
      </c>
      <c r="E149" s="23" t="n">
        <v>307432</v>
      </c>
      <c r="F149" s="27" t="n">
        <v>13537.5</v>
      </c>
      <c r="G149" s="28" t="s">
        <v>664</v>
      </c>
      <c r="H149" s="29" t="n">
        <v>43552</v>
      </c>
      <c r="I149" s="23" t="s">
        <v>665</v>
      </c>
    </row>
    <row r="150" customFormat="false" ht="23.85" hidden="false" customHeight="false" outlineLevel="0" collapsed="false">
      <c r="A150" s="23" t="s">
        <v>666</v>
      </c>
      <c r="B150" s="28" t="s">
        <v>608</v>
      </c>
      <c r="C150" s="24" t="s">
        <v>667</v>
      </c>
      <c r="D150" s="24" t="s">
        <v>668</v>
      </c>
      <c r="E150" s="23" t="n">
        <v>314447</v>
      </c>
      <c r="F150" s="27" t="n">
        <v>9183.84</v>
      </c>
      <c r="G150" s="28" t="s">
        <v>669</v>
      </c>
      <c r="H150" s="29" t="n">
        <v>43500</v>
      </c>
      <c r="I150" s="23" t="s">
        <v>665</v>
      </c>
    </row>
    <row r="151" customFormat="false" ht="23.85" hidden="false" customHeight="false" outlineLevel="0" collapsed="false">
      <c r="A151" s="23" t="s">
        <v>670</v>
      </c>
      <c r="B151" s="28" t="s">
        <v>608</v>
      </c>
      <c r="C151" s="24" t="s">
        <v>671</v>
      </c>
      <c r="D151" s="24" t="s">
        <v>672</v>
      </c>
      <c r="E151" s="23" t="n">
        <v>309273</v>
      </c>
      <c r="F151" s="27" t="n">
        <v>9476.25</v>
      </c>
      <c r="G151" s="28" t="s">
        <v>673</v>
      </c>
      <c r="H151" s="29" t="n">
        <v>43473</v>
      </c>
      <c r="I151" s="23" t="s">
        <v>665</v>
      </c>
    </row>
    <row r="152" customFormat="false" ht="23.85" hidden="false" customHeight="false" outlineLevel="0" collapsed="false">
      <c r="A152" s="23" t="s">
        <v>674</v>
      </c>
      <c r="B152" s="28" t="s">
        <v>608</v>
      </c>
      <c r="C152" s="24" t="s">
        <v>675</v>
      </c>
      <c r="D152" s="24" t="s">
        <v>676</v>
      </c>
      <c r="E152" s="23" t="n">
        <v>325490</v>
      </c>
      <c r="F152" s="27" t="n">
        <v>13537.47</v>
      </c>
      <c r="G152" s="28" t="s">
        <v>677</v>
      </c>
      <c r="H152" s="29" t="n">
        <v>43496</v>
      </c>
      <c r="I152" s="23" t="s">
        <v>665</v>
      </c>
    </row>
    <row r="153" customFormat="false" ht="23.85" hidden="false" customHeight="false" outlineLevel="0" collapsed="false">
      <c r="A153" s="23" t="s">
        <v>678</v>
      </c>
      <c r="B153" s="28" t="s">
        <v>608</v>
      </c>
      <c r="C153" s="24" t="s">
        <v>679</v>
      </c>
      <c r="D153" s="24" t="s">
        <v>680</v>
      </c>
      <c r="E153" s="23" t="n">
        <v>329835</v>
      </c>
      <c r="F153" s="27" t="n">
        <v>10829.97</v>
      </c>
      <c r="G153" s="28" t="s">
        <v>681</v>
      </c>
      <c r="H153" s="29" t="n">
        <v>43698</v>
      </c>
      <c r="I153" s="23" t="s">
        <v>665</v>
      </c>
    </row>
    <row r="154" customFormat="false" ht="23.85" hidden="false" customHeight="false" outlineLevel="0" collapsed="false">
      <c r="A154" s="23" t="s">
        <v>682</v>
      </c>
      <c r="B154" s="28" t="s">
        <v>608</v>
      </c>
      <c r="C154" s="24" t="s">
        <v>683</v>
      </c>
      <c r="D154" s="24" t="s">
        <v>684</v>
      </c>
      <c r="E154" s="23" t="n">
        <v>314901</v>
      </c>
      <c r="F154" s="27" t="n">
        <v>13534.32</v>
      </c>
      <c r="G154" s="28" t="s">
        <v>685</v>
      </c>
      <c r="H154" s="29" t="n">
        <v>43500</v>
      </c>
      <c r="I154" s="23" t="s">
        <v>665</v>
      </c>
    </row>
    <row r="155" customFormat="false" ht="23.85" hidden="false" customHeight="false" outlineLevel="0" collapsed="false">
      <c r="A155" s="23" t="s">
        <v>686</v>
      </c>
      <c r="B155" s="28" t="s">
        <v>608</v>
      </c>
      <c r="C155" s="24" t="s">
        <v>687</v>
      </c>
      <c r="D155" s="24" t="s">
        <v>688</v>
      </c>
      <c r="E155" s="23" t="n">
        <v>329282</v>
      </c>
      <c r="F155" s="27" t="n">
        <v>11732.5</v>
      </c>
      <c r="G155" s="28" t="s">
        <v>689</v>
      </c>
      <c r="H155" s="29" t="n">
        <v>43552</v>
      </c>
      <c r="I155" s="23" t="s">
        <v>665</v>
      </c>
    </row>
    <row r="156" customFormat="false" ht="23.85" hidden="false" customHeight="false" outlineLevel="0" collapsed="false">
      <c r="A156" s="23" t="s">
        <v>690</v>
      </c>
      <c r="B156" s="28" t="s">
        <v>608</v>
      </c>
      <c r="C156" s="24" t="s">
        <v>691</v>
      </c>
      <c r="D156" s="24" t="s">
        <v>692</v>
      </c>
      <c r="E156" s="23" t="n">
        <v>315737</v>
      </c>
      <c r="F156" s="27" t="n">
        <v>13537.5</v>
      </c>
      <c r="G156" s="28" t="s">
        <v>693</v>
      </c>
      <c r="H156" s="29" t="n">
        <v>43524</v>
      </c>
      <c r="I156" s="23" t="s">
        <v>665</v>
      </c>
    </row>
    <row r="157" customFormat="false" ht="23.85" hidden="false" customHeight="false" outlineLevel="0" collapsed="false">
      <c r="A157" s="23" t="s">
        <v>218</v>
      </c>
      <c r="B157" s="28" t="s">
        <v>608</v>
      </c>
      <c r="C157" s="24" t="s">
        <v>219</v>
      </c>
      <c r="D157" s="24" t="s">
        <v>61</v>
      </c>
      <c r="E157" s="23" t="n">
        <v>42156424</v>
      </c>
      <c r="F157" s="27" t="n">
        <v>14444684.93</v>
      </c>
      <c r="G157" s="28" t="s">
        <v>694</v>
      </c>
      <c r="H157" s="29" t="n">
        <v>43461</v>
      </c>
      <c r="I157" s="23" t="s">
        <v>650</v>
      </c>
      <c r="J157" s="3" t="n">
        <v>43454</v>
      </c>
    </row>
    <row r="158" customFormat="false" ht="23.85" hidden="false" customHeight="false" outlineLevel="0" collapsed="false">
      <c r="A158" s="23" t="s">
        <v>695</v>
      </c>
      <c r="B158" s="28" t="s">
        <v>608</v>
      </c>
      <c r="C158" s="24" t="s">
        <v>696</v>
      </c>
      <c r="D158" s="24" t="s">
        <v>697</v>
      </c>
      <c r="E158" s="23" t="n">
        <v>331562</v>
      </c>
      <c r="F158" s="27" t="n">
        <v>9927.48</v>
      </c>
      <c r="G158" s="28" t="s">
        <v>698</v>
      </c>
      <c r="H158" s="29" t="n">
        <v>43487</v>
      </c>
      <c r="I158" s="23" t="s">
        <v>665</v>
      </c>
    </row>
    <row r="159" customFormat="false" ht="23.85" hidden="false" customHeight="false" outlineLevel="0" collapsed="false">
      <c r="A159" s="23" t="s">
        <v>699</v>
      </c>
      <c r="B159" s="28" t="s">
        <v>608</v>
      </c>
      <c r="C159" s="24" t="s">
        <v>700</v>
      </c>
      <c r="D159" s="24" t="s">
        <v>701</v>
      </c>
      <c r="E159" s="23" t="n">
        <v>317667</v>
      </c>
      <c r="F159" s="27" t="n">
        <v>13537.5</v>
      </c>
      <c r="G159" s="28" t="s">
        <v>702</v>
      </c>
      <c r="H159" s="29" t="n">
        <v>43649</v>
      </c>
      <c r="I159" s="23" t="s">
        <v>665</v>
      </c>
    </row>
    <row r="160" customFormat="false" ht="23.85" hidden="false" customHeight="false" outlineLevel="0" collapsed="false">
      <c r="A160" s="23" t="s">
        <v>703</v>
      </c>
      <c r="B160" s="28" t="s">
        <v>608</v>
      </c>
      <c r="C160" s="24" t="s">
        <v>704</v>
      </c>
      <c r="D160" s="24" t="s">
        <v>705</v>
      </c>
      <c r="E160" s="23" t="n">
        <v>321133</v>
      </c>
      <c r="F160" s="27" t="n">
        <v>13537.5</v>
      </c>
      <c r="G160" s="28" t="s">
        <v>706</v>
      </c>
      <c r="H160" s="29" t="n">
        <v>43599</v>
      </c>
      <c r="I160" s="23" t="s">
        <v>665</v>
      </c>
    </row>
    <row r="161" customFormat="false" ht="23.85" hidden="false" customHeight="false" outlineLevel="0" collapsed="false">
      <c r="A161" s="23" t="s">
        <v>227</v>
      </c>
      <c r="B161" s="28" t="s">
        <v>608</v>
      </c>
      <c r="C161" s="24" t="s">
        <v>228</v>
      </c>
      <c r="D161" s="24" t="s">
        <v>51</v>
      </c>
      <c r="E161" s="23" t="n">
        <v>50349287</v>
      </c>
      <c r="F161" s="27" t="n">
        <v>16748292</v>
      </c>
      <c r="G161" s="28" t="s">
        <v>707</v>
      </c>
      <c r="H161" s="29" t="n">
        <v>43412</v>
      </c>
      <c r="I161" s="23" t="s">
        <v>650</v>
      </c>
      <c r="J161" s="3" t="n">
        <v>43433</v>
      </c>
    </row>
    <row r="162" customFormat="false" ht="23.85" hidden="false" customHeight="false" outlineLevel="0" collapsed="false">
      <c r="A162" s="23" t="s">
        <v>708</v>
      </c>
      <c r="B162" s="28" t="s">
        <v>608</v>
      </c>
      <c r="C162" s="24" t="s">
        <v>709</v>
      </c>
      <c r="D162" s="24" t="s">
        <v>710</v>
      </c>
      <c r="E162" s="23" t="n">
        <v>305936</v>
      </c>
      <c r="F162" s="27" t="n">
        <v>14249.97</v>
      </c>
      <c r="G162" s="28" t="s">
        <v>711</v>
      </c>
      <c r="H162" s="29" t="n">
        <v>43517</v>
      </c>
      <c r="I162" s="23" t="s">
        <v>665</v>
      </c>
    </row>
    <row r="163" customFormat="false" ht="23.85" hidden="false" customHeight="false" outlineLevel="0" collapsed="false">
      <c r="A163" s="23" t="s">
        <v>712</v>
      </c>
      <c r="B163" s="28" t="s">
        <v>608</v>
      </c>
      <c r="C163" s="24" t="s">
        <v>704</v>
      </c>
      <c r="D163" s="24" t="s">
        <v>713</v>
      </c>
      <c r="E163" s="23" t="n">
        <v>317837</v>
      </c>
      <c r="F163" s="27" t="n">
        <v>14250</v>
      </c>
      <c r="G163" s="28" t="s">
        <v>714</v>
      </c>
      <c r="H163" s="29" t="n">
        <v>43698</v>
      </c>
      <c r="I163" s="23" t="s">
        <v>665</v>
      </c>
    </row>
    <row r="164" customFormat="false" ht="23.85" hidden="false" customHeight="false" outlineLevel="0" collapsed="false">
      <c r="A164" s="23" t="s">
        <v>715</v>
      </c>
      <c r="B164" s="28" t="s">
        <v>608</v>
      </c>
      <c r="C164" s="24" t="s">
        <v>716</v>
      </c>
      <c r="D164" s="24" t="s">
        <v>717</v>
      </c>
      <c r="E164" s="23" t="n">
        <v>314897</v>
      </c>
      <c r="F164" s="27" t="n">
        <v>14150.82</v>
      </c>
      <c r="G164" s="28" t="s">
        <v>718</v>
      </c>
      <c r="H164" s="29" t="n">
        <v>43488</v>
      </c>
      <c r="I164" s="23" t="s">
        <v>665</v>
      </c>
    </row>
    <row r="165" customFormat="false" ht="23.85" hidden="false" customHeight="false" outlineLevel="0" collapsed="false">
      <c r="A165" s="23" t="s">
        <v>719</v>
      </c>
      <c r="B165" s="28" t="s">
        <v>608</v>
      </c>
      <c r="C165" s="24" t="s">
        <v>720</v>
      </c>
      <c r="D165" s="24" t="s">
        <v>721</v>
      </c>
      <c r="E165" s="23" t="n">
        <v>319651</v>
      </c>
      <c r="F165" s="27" t="n">
        <v>8550</v>
      </c>
      <c r="G165" s="28" t="s">
        <v>722</v>
      </c>
      <c r="H165" s="29" t="n">
        <v>43720</v>
      </c>
      <c r="I165" s="23" t="s">
        <v>665</v>
      </c>
    </row>
    <row r="166" customFormat="false" ht="23.85" hidden="false" customHeight="false" outlineLevel="0" collapsed="false">
      <c r="A166" s="23" t="s">
        <v>723</v>
      </c>
      <c r="B166" s="28" t="s">
        <v>608</v>
      </c>
      <c r="C166" s="24" t="s">
        <v>724</v>
      </c>
      <c r="D166" s="24" t="s">
        <v>725</v>
      </c>
      <c r="E166" s="23" t="n">
        <v>326330</v>
      </c>
      <c r="F166" s="27" t="n">
        <v>13775</v>
      </c>
      <c r="G166" s="28" t="s">
        <v>673</v>
      </c>
      <c r="H166" s="29" t="n">
        <v>43493</v>
      </c>
      <c r="I166" s="23" t="s">
        <v>665</v>
      </c>
    </row>
    <row r="167" customFormat="false" ht="23.85" hidden="false" customHeight="false" outlineLevel="0" collapsed="false">
      <c r="A167" s="23" t="s">
        <v>210</v>
      </c>
      <c r="B167" s="23" t="s">
        <v>726</v>
      </c>
      <c r="C167" s="24" t="s">
        <v>211</v>
      </c>
      <c r="D167" s="24" t="s">
        <v>181</v>
      </c>
      <c r="E167" s="23" t="n">
        <v>164381</v>
      </c>
      <c r="F167" s="27" t="n">
        <v>717266.72</v>
      </c>
      <c r="G167" s="28" t="s">
        <v>727</v>
      </c>
      <c r="H167" s="29" t="n">
        <v>43528</v>
      </c>
      <c r="I167" s="23" t="s">
        <v>728</v>
      </c>
      <c r="J167" s="3" t="n">
        <v>43573</v>
      </c>
    </row>
    <row r="168" customFormat="false" ht="23.85" hidden="false" customHeight="false" outlineLevel="0" collapsed="false">
      <c r="A168" s="23" t="s">
        <v>729</v>
      </c>
      <c r="B168" s="28" t="s">
        <v>608</v>
      </c>
      <c r="C168" s="24" t="s">
        <v>730</v>
      </c>
      <c r="D168" s="24" t="s">
        <v>731</v>
      </c>
      <c r="E168" s="23" t="n">
        <v>306673</v>
      </c>
      <c r="F168" s="27" t="n">
        <v>11849.16</v>
      </c>
      <c r="G168" s="28" t="s">
        <v>718</v>
      </c>
      <c r="H168" s="29" t="n">
        <v>43488</v>
      </c>
      <c r="I168" s="23" t="s">
        <v>665</v>
      </c>
    </row>
    <row r="169" customFormat="false" ht="23.85" hidden="false" customHeight="false" outlineLevel="0" collapsed="false">
      <c r="A169" s="23" t="s">
        <v>732</v>
      </c>
      <c r="B169" s="28" t="s">
        <v>608</v>
      </c>
      <c r="C169" s="24" t="s">
        <v>733</v>
      </c>
      <c r="D169" s="24" t="s">
        <v>734</v>
      </c>
      <c r="E169" s="23" t="n">
        <v>314617</v>
      </c>
      <c r="F169" s="27" t="n">
        <v>14224.92</v>
      </c>
      <c r="G169" s="28" t="s">
        <v>735</v>
      </c>
      <c r="H169" s="29" t="n">
        <v>43500</v>
      </c>
      <c r="I169" s="23" t="s">
        <v>665</v>
      </c>
    </row>
    <row r="170" customFormat="false" ht="23.85" hidden="false" customHeight="false" outlineLevel="0" collapsed="false">
      <c r="A170" s="23" t="s">
        <v>736</v>
      </c>
      <c r="B170" s="28" t="s">
        <v>608</v>
      </c>
      <c r="C170" s="24" t="s">
        <v>737</v>
      </c>
      <c r="D170" s="24" t="s">
        <v>738</v>
      </c>
      <c r="E170" s="23" t="n">
        <v>314129</v>
      </c>
      <c r="F170" s="27" t="n">
        <v>10924.96</v>
      </c>
      <c r="G170" s="28" t="s">
        <v>739</v>
      </c>
      <c r="H170" s="29" t="n">
        <v>43473</v>
      </c>
      <c r="I170" s="23" t="s">
        <v>665</v>
      </c>
    </row>
    <row r="171" customFormat="false" ht="23.85" hidden="false" customHeight="false" outlineLevel="0" collapsed="false">
      <c r="A171" s="23" t="s">
        <v>740</v>
      </c>
      <c r="B171" s="28" t="s">
        <v>608</v>
      </c>
      <c r="C171" s="24" t="s">
        <v>741</v>
      </c>
      <c r="D171" s="24" t="s">
        <v>742</v>
      </c>
      <c r="E171" s="23" t="n">
        <v>326321</v>
      </c>
      <c r="F171" s="27" t="n">
        <v>14250</v>
      </c>
      <c r="G171" s="28" t="s">
        <v>681</v>
      </c>
      <c r="H171" s="29" t="n">
        <v>43813</v>
      </c>
      <c r="I171" s="23" t="s">
        <v>665</v>
      </c>
    </row>
    <row r="172" customFormat="false" ht="23.85" hidden="false" customHeight="false" outlineLevel="0" collapsed="false">
      <c r="A172" s="23" t="s">
        <v>743</v>
      </c>
      <c r="B172" s="28" t="s">
        <v>608</v>
      </c>
      <c r="C172" s="24" t="s">
        <v>744</v>
      </c>
      <c r="D172" s="24" t="s">
        <v>745</v>
      </c>
      <c r="E172" s="23" t="n">
        <v>306657</v>
      </c>
      <c r="F172" s="27" t="n">
        <v>14094.96</v>
      </c>
      <c r="G172" s="28" t="s">
        <v>746</v>
      </c>
      <c r="H172" s="29" t="n">
        <v>43510</v>
      </c>
      <c r="I172" s="23" t="s">
        <v>665</v>
      </c>
    </row>
    <row r="173" customFormat="false" ht="23.85" hidden="false" customHeight="false" outlineLevel="0" collapsed="false">
      <c r="A173" s="23" t="s">
        <v>747</v>
      </c>
      <c r="B173" s="28" t="s">
        <v>608</v>
      </c>
      <c r="C173" s="24" t="s">
        <v>748</v>
      </c>
      <c r="D173" s="24" t="s">
        <v>749</v>
      </c>
      <c r="E173" s="23" t="n">
        <v>313343</v>
      </c>
      <c r="F173" s="27" t="n">
        <v>14244.26</v>
      </c>
      <c r="G173" s="28" t="s">
        <v>750</v>
      </c>
      <c r="H173" s="29" t="n">
        <v>43510</v>
      </c>
      <c r="I173" s="23" t="s">
        <v>665</v>
      </c>
    </row>
    <row r="174" customFormat="false" ht="23.85" hidden="false" customHeight="false" outlineLevel="0" collapsed="false">
      <c r="A174" s="23" t="s">
        <v>167</v>
      </c>
      <c r="B174" s="28" t="s">
        <v>608</v>
      </c>
      <c r="C174" s="24" t="s">
        <v>168</v>
      </c>
      <c r="D174" s="24" t="s">
        <v>36</v>
      </c>
      <c r="E174" s="23" t="n">
        <v>151866</v>
      </c>
      <c r="F174" s="27" t="n">
        <v>19438675.24</v>
      </c>
      <c r="G174" s="28" t="s">
        <v>751</v>
      </c>
      <c r="H174" s="29" t="n">
        <v>43648</v>
      </c>
      <c r="I174" s="23" t="s">
        <v>650</v>
      </c>
      <c r="J174" s="3" t="n">
        <v>43700</v>
      </c>
    </row>
    <row r="175" customFormat="false" ht="23.85" hidden="false" customHeight="false" outlineLevel="0" collapsed="false">
      <c r="A175" s="23" t="s">
        <v>188</v>
      </c>
      <c r="B175" s="28" t="s">
        <v>608</v>
      </c>
      <c r="C175" s="24" t="s">
        <v>189</v>
      </c>
      <c r="D175" s="24" t="s">
        <v>752</v>
      </c>
      <c r="E175" s="23" t="n">
        <v>151866</v>
      </c>
      <c r="F175" s="27" t="n">
        <v>16387034.42</v>
      </c>
      <c r="G175" s="28" t="s">
        <v>753</v>
      </c>
      <c r="H175" s="29" t="n">
        <v>43614</v>
      </c>
      <c r="I175" s="23" t="s">
        <v>650</v>
      </c>
      <c r="J175" s="3" t="n">
        <v>43650</v>
      </c>
    </row>
    <row r="176" customFormat="false" ht="23.85" hidden="false" customHeight="false" outlineLevel="0" collapsed="false">
      <c r="A176" s="23" t="s">
        <v>197</v>
      </c>
      <c r="B176" s="28" t="s">
        <v>608</v>
      </c>
      <c r="C176" s="24" t="s">
        <v>198</v>
      </c>
      <c r="D176" s="24" t="s">
        <v>752</v>
      </c>
      <c r="E176" s="23" t="n">
        <v>151866</v>
      </c>
      <c r="F176" s="27" t="n">
        <v>36378945.68</v>
      </c>
      <c r="G176" s="28" t="s">
        <v>754</v>
      </c>
      <c r="H176" s="29" t="n">
        <v>43598</v>
      </c>
      <c r="I176" s="23" t="s">
        <v>650</v>
      </c>
      <c r="J176" s="3" t="n">
        <v>43621</v>
      </c>
    </row>
    <row r="177" customFormat="false" ht="23.85" hidden="false" customHeight="false" outlineLevel="0" collapsed="false">
      <c r="A177" s="23" t="s">
        <v>755</v>
      </c>
      <c r="B177" s="28" t="s">
        <v>608</v>
      </c>
      <c r="C177" s="24" t="s">
        <v>756</v>
      </c>
      <c r="D177" s="24" t="s">
        <v>757</v>
      </c>
      <c r="E177" s="23" t="n">
        <v>314463</v>
      </c>
      <c r="F177" s="27" t="n">
        <v>12812.46</v>
      </c>
      <c r="G177" s="28" t="s">
        <v>758</v>
      </c>
      <c r="H177" s="29" t="n">
        <v>43495</v>
      </c>
      <c r="I177" s="23" t="s">
        <v>665</v>
      </c>
    </row>
    <row r="178" customFormat="false" ht="23.85" hidden="false" customHeight="false" outlineLevel="0" collapsed="false">
      <c r="A178" s="23" t="s">
        <v>759</v>
      </c>
      <c r="B178" s="28" t="s">
        <v>608</v>
      </c>
      <c r="C178" s="24" t="s">
        <v>760</v>
      </c>
      <c r="D178" s="24" t="s">
        <v>761</v>
      </c>
      <c r="E178" s="23" t="n">
        <v>321133</v>
      </c>
      <c r="F178" s="27" t="n">
        <v>14250</v>
      </c>
      <c r="G178" s="28" t="s">
        <v>762</v>
      </c>
      <c r="H178" s="29" t="n">
        <v>43551</v>
      </c>
      <c r="I178" s="23" t="s">
        <v>665</v>
      </c>
    </row>
    <row r="179" customFormat="false" ht="23.85" hidden="false" customHeight="false" outlineLevel="0" collapsed="false">
      <c r="A179" s="23" t="s">
        <v>763</v>
      </c>
      <c r="B179" s="28" t="s">
        <v>608</v>
      </c>
      <c r="C179" s="24" t="s">
        <v>764</v>
      </c>
      <c r="D179" s="24" t="s">
        <v>765</v>
      </c>
      <c r="E179" s="23" t="n">
        <v>311812</v>
      </c>
      <c r="F179" s="27" t="n">
        <v>14229.56</v>
      </c>
      <c r="G179" s="28" t="s">
        <v>693</v>
      </c>
      <c r="H179" s="29" t="n">
        <v>43551</v>
      </c>
      <c r="I179" s="23" t="s">
        <v>665</v>
      </c>
    </row>
    <row r="180" customFormat="false" ht="23.85" hidden="false" customHeight="false" outlineLevel="0" collapsed="false">
      <c r="A180" s="23" t="s">
        <v>766</v>
      </c>
      <c r="B180" s="28" t="s">
        <v>608</v>
      </c>
      <c r="C180" s="24" t="s">
        <v>767</v>
      </c>
      <c r="D180" s="24" t="s">
        <v>768</v>
      </c>
      <c r="E180" s="23" t="n">
        <v>305553</v>
      </c>
      <c r="F180" s="27" t="n">
        <v>14250</v>
      </c>
      <c r="G180" s="28" t="s">
        <v>706</v>
      </c>
      <c r="H180" s="29" t="n">
        <v>43598</v>
      </c>
      <c r="I180" s="23" t="s">
        <v>665</v>
      </c>
    </row>
    <row r="181" customFormat="false" ht="23.85" hidden="false" customHeight="false" outlineLevel="0" collapsed="false">
      <c r="A181" s="23" t="s">
        <v>769</v>
      </c>
      <c r="B181" s="28" t="s">
        <v>608</v>
      </c>
      <c r="C181" s="24" t="s">
        <v>770</v>
      </c>
      <c r="D181" s="24" t="s">
        <v>771</v>
      </c>
      <c r="E181" s="23" t="n">
        <v>315761</v>
      </c>
      <c r="F181" s="27" t="n">
        <v>9500</v>
      </c>
      <c r="G181" s="28" t="s">
        <v>772</v>
      </c>
      <c r="H181" s="29" t="n">
        <v>43517</v>
      </c>
      <c r="I181" s="23" t="s">
        <v>665</v>
      </c>
    </row>
    <row r="182" customFormat="false" ht="23.85" hidden="false" customHeight="false" outlineLevel="0" collapsed="false">
      <c r="A182" s="23" t="s">
        <v>773</v>
      </c>
      <c r="B182" s="28" t="s">
        <v>608</v>
      </c>
      <c r="C182" s="24" t="s">
        <v>774</v>
      </c>
      <c r="D182" s="24" t="s">
        <v>775</v>
      </c>
      <c r="E182" s="23" t="n">
        <v>656143</v>
      </c>
      <c r="F182" s="27" t="n">
        <v>14250</v>
      </c>
      <c r="G182" s="28" t="s">
        <v>776</v>
      </c>
      <c r="H182" s="29" t="n">
        <v>43649</v>
      </c>
      <c r="I182" s="23" t="s">
        <v>665</v>
      </c>
    </row>
    <row r="183" customFormat="false" ht="23.85" hidden="false" customHeight="false" outlineLevel="0" collapsed="false">
      <c r="A183" s="23" t="s">
        <v>777</v>
      </c>
      <c r="B183" s="28" t="s">
        <v>608</v>
      </c>
      <c r="C183" s="24" t="s">
        <v>704</v>
      </c>
      <c r="D183" s="24" t="s">
        <v>778</v>
      </c>
      <c r="E183" s="23" t="n">
        <v>320862</v>
      </c>
      <c r="F183" s="27" t="n">
        <v>14250</v>
      </c>
      <c r="G183" s="28" t="s">
        <v>762</v>
      </c>
      <c r="H183" s="29" t="n">
        <v>43621</v>
      </c>
      <c r="I183" s="23" t="s">
        <v>665</v>
      </c>
    </row>
    <row r="184" customFormat="false" ht="23.85" hidden="false" customHeight="false" outlineLevel="0" collapsed="false">
      <c r="A184" s="23" t="s">
        <v>779</v>
      </c>
      <c r="B184" s="28" t="s">
        <v>608</v>
      </c>
      <c r="C184" s="24" t="s">
        <v>704</v>
      </c>
      <c r="D184" s="24" t="s">
        <v>780</v>
      </c>
      <c r="E184" s="23" t="n">
        <v>320986</v>
      </c>
      <c r="F184" s="27" t="n">
        <v>14250</v>
      </c>
      <c r="G184" s="28" t="s">
        <v>781</v>
      </c>
      <c r="H184" s="29" t="n">
        <v>43735</v>
      </c>
      <c r="I184" s="23" t="s">
        <v>665</v>
      </c>
    </row>
    <row r="185" customFormat="false" ht="23.85" hidden="false" customHeight="false" outlineLevel="0" collapsed="false">
      <c r="A185" s="23" t="s">
        <v>782</v>
      </c>
      <c r="B185" s="28" t="s">
        <v>608</v>
      </c>
      <c r="C185" s="24" t="s">
        <v>783</v>
      </c>
      <c r="D185" s="24" t="s">
        <v>784</v>
      </c>
      <c r="E185" s="23" t="n">
        <v>308013</v>
      </c>
      <c r="F185" s="27" t="n">
        <v>14250</v>
      </c>
      <c r="G185" s="28" t="s">
        <v>673</v>
      </c>
      <c r="H185" s="29" t="n">
        <v>43551</v>
      </c>
      <c r="I185" s="23" t="s">
        <v>665</v>
      </c>
    </row>
    <row r="186" customFormat="false" ht="23.85" hidden="false" customHeight="false" outlineLevel="0" collapsed="false">
      <c r="A186" s="23" t="s">
        <v>785</v>
      </c>
      <c r="B186" s="28" t="s">
        <v>608</v>
      </c>
      <c r="C186" s="24" t="s">
        <v>786</v>
      </c>
      <c r="D186" s="24" t="s">
        <v>787</v>
      </c>
      <c r="E186" s="23" t="n">
        <v>308358</v>
      </c>
      <c r="F186" s="27" t="n">
        <v>14250</v>
      </c>
      <c r="G186" s="28" t="s">
        <v>722</v>
      </c>
      <c r="H186" s="29" t="n">
        <v>43532</v>
      </c>
      <c r="I186" s="23" t="s">
        <v>665</v>
      </c>
    </row>
    <row r="187" customFormat="false" ht="23.85" hidden="false" customHeight="false" outlineLevel="0" collapsed="false">
      <c r="A187" s="23" t="s">
        <v>788</v>
      </c>
      <c r="B187" s="28" t="s">
        <v>608</v>
      </c>
      <c r="C187" s="24" t="s">
        <v>704</v>
      </c>
      <c r="D187" s="24" t="s">
        <v>789</v>
      </c>
      <c r="E187" s="23" t="n">
        <v>320641</v>
      </c>
      <c r="F187" s="27" t="n">
        <v>14250</v>
      </c>
      <c r="G187" s="28" t="s">
        <v>781</v>
      </c>
      <c r="H187" s="29" t="n">
        <v>43686</v>
      </c>
      <c r="I187" s="23" t="s">
        <v>665</v>
      </c>
    </row>
    <row r="188" customFormat="false" ht="23.85" hidden="false" customHeight="false" outlineLevel="0" collapsed="false">
      <c r="A188" s="23" t="s">
        <v>790</v>
      </c>
      <c r="B188" s="28" t="s">
        <v>608</v>
      </c>
      <c r="C188" s="24" t="s">
        <v>704</v>
      </c>
      <c r="D188" s="24" t="s">
        <v>791</v>
      </c>
      <c r="E188" s="23" t="n">
        <v>320978</v>
      </c>
      <c r="F188" s="27" t="n">
        <v>14250</v>
      </c>
      <c r="G188" s="28" t="s">
        <v>677</v>
      </c>
      <c r="H188" s="29" t="n">
        <v>43735</v>
      </c>
      <c r="I188" s="23" t="s">
        <v>665</v>
      </c>
    </row>
    <row r="189" customFormat="false" ht="23.85" hidden="false" customHeight="false" outlineLevel="0" collapsed="false">
      <c r="A189" s="23" t="s">
        <v>792</v>
      </c>
      <c r="B189" s="28" t="s">
        <v>608</v>
      </c>
      <c r="C189" s="24" t="s">
        <v>704</v>
      </c>
      <c r="D189" s="24" t="s">
        <v>793</v>
      </c>
      <c r="E189" s="23" t="n">
        <v>35626348</v>
      </c>
      <c r="F189" s="27" t="n">
        <v>14250</v>
      </c>
      <c r="G189" s="28" t="s">
        <v>794</v>
      </c>
      <c r="H189" s="29" t="n">
        <v>43598</v>
      </c>
      <c r="I189" s="23" t="s">
        <v>665</v>
      </c>
    </row>
    <row r="190" customFormat="false" ht="23.85" hidden="false" customHeight="false" outlineLevel="0" collapsed="false">
      <c r="A190" s="23" t="s">
        <v>795</v>
      </c>
      <c r="B190" s="28" t="s">
        <v>608</v>
      </c>
      <c r="C190" s="24" t="s">
        <v>796</v>
      </c>
      <c r="D190" s="24" t="s">
        <v>797</v>
      </c>
      <c r="E190" s="23" t="n">
        <v>321036</v>
      </c>
      <c r="F190" s="27" t="n">
        <v>14250</v>
      </c>
      <c r="G190" s="28" t="s">
        <v>798</v>
      </c>
      <c r="H190" s="29" t="n">
        <v>43572</v>
      </c>
      <c r="I190" s="23" t="s">
        <v>665</v>
      </c>
    </row>
    <row r="191" customFormat="false" ht="23.85" hidden="false" customHeight="false" outlineLevel="0" collapsed="false">
      <c r="A191" s="23" t="s">
        <v>799</v>
      </c>
      <c r="B191" s="28" t="s">
        <v>608</v>
      </c>
      <c r="C191" s="24" t="s">
        <v>704</v>
      </c>
      <c r="D191" s="24" t="s">
        <v>800</v>
      </c>
      <c r="E191" s="23" t="n">
        <v>692395</v>
      </c>
      <c r="F191" s="27" t="n">
        <v>9975</v>
      </c>
      <c r="G191" s="28" t="s">
        <v>750</v>
      </c>
      <c r="H191" s="29" t="n">
        <v>43749</v>
      </c>
      <c r="I191" s="23" t="s">
        <v>665</v>
      </c>
    </row>
    <row r="192" customFormat="false" ht="23.85" hidden="false" customHeight="false" outlineLevel="0" collapsed="false">
      <c r="A192" s="23" t="s">
        <v>801</v>
      </c>
      <c r="B192" s="28" t="s">
        <v>608</v>
      </c>
      <c r="C192" s="24" t="s">
        <v>704</v>
      </c>
      <c r="D192" s="24" t="s">
        <v>802</v>
      </c>
      <c r="E192" s="23" t="n">
        <v>313203</v>
      </c>
      <c r="F192" s="27" t="n">
        <v>13775</v>
      </c>
      <c r="G192" s="28" t="s">
        <v>762</v>
      </c>
      <c r="H192" s="29" t="n">
        <v>43544</v>
      </c>
      <c r="I192" s="23" t="s">
        <v>665</v>
      </c>
    </row>
    <row r="193" customFormat="false" ht="23.85" hidden="false" customHeight="false" outlineLevel="0" collapsed="false">
      <c r="A193" s="23" t="s">
        <v>803</v>
      </c>
      <c r="B193" s="28" t="s">
        <v>608</v>
      </c>
      <c r="C193" s="24" t="s">
        <v>704</v>
      </c>
      <c r="D193" s="24" t="s">
        <v>804</v>
      </c>
      <c r="E193" s="23" t="n">
        <v>307831</v>
      </c>
      <c r="F193" s="27" t="n">
        <v>14250</v>
      </c>
      <c r="G193" s="28" t="s">
        <v>805</v>
      </c>
      <c r="H193" s="29" t="n">
        <v>43551</v>
      </c>
      <c r="I193" s="23" t="s">
        <v>665</v>
      </c>
    </row>
    <row r="194" customFormat="false" ht="23.85" hidden="false" customHeight="false" outlineLevel="0" collapsed="false">
      <c r="A194" s="23" t="s">
        <v>806</v>
      </c>
      <c r="B194" s="28" t="s">
        <v>608</v>
      </c>
      <c r="C194" s="24" t="s">
        <v>704</v>
      </c>
      <c r="D194" s="24" t="s">
        <v>807</v>
      </c>
      <c r="E194" s="23" t="n">
        <v>35659599</v>
      </c>
      <c r="F194" s="27" t="n">
        <v>14250</v>
      </c>
      <c r="G194" s="28" t="s">
        <v>739</v>
      </c>
      <c r="H194" s="29" t="n">
        <v>43510</v>
      </c>
      <c r="I194" s="23" t="s">
        <v>665</v>
      </c>
    </row>
    <row r="195" customFormat="false" ht="23.85" hidden="false" customHeight="false" outlineLevel="0" collapsed="false">
      <c r="A195" s="23" t="s">
        <v>808</v>
      </c>
      <c r="B195" s="28" t="s">
        <v>608</v>
      </c>
      <c r="C195" s="24" t="s">
        <v>809</v>
      </c>
      <c r="D195" s="24" t="s">
        <v>810</v>
      </c>
      <c r="E195" s="23" t="n">
        <v>317063</v>
      </c>
      <c r="F195" s="27" t="n">
        <v>14246.58</v>
      </c>
      <c r="G195" s="28" t="s">
        <v>811</v>
      </c>
      <c r="H195" s="29" t="n">
        <v>43592</v>
      </c>
      <c r="I195" s="23" t="s">
        <v>665</v>
      </c>
    </row>
    <row r="196" customFormat="false" ht="23.85" hidden="false" customHeight="false" outlineLevel="0" collapsed="false">
      <c r="A196" s="23" t="s">
        <v>812</v>
      </c>
      <c r="B196" s="28" t="s">
        <v>608</v>
      </c>
      <c r="C196" s="24" t="s">
        <v>813</v>
      </c>
      <c r="D196" s="24" t="s">
        <v>814</v>
      </c>
      <c r="E196" s="23" t="n">
        <v>307891</v>
      </c>
      <c r="F196" s="27" t="n">
        <v>14250</v>
      </c>
      <c r="G196" s="28" t="s">
        <v>689</v>
      </c>
      <c r="H196" s="29" t="n">
        <v>43551</v>
      </c>
      <c r="I196" s="23" t="s">
        <v>665</v>
      </c>
    </row>
    <row r="197" customFormat="false" ht="23.85" hidden="false" customHeight="false" outlineLevel="0" collapsed="false">
      <c r="A197" s="23" t="s">
        <v>815</v>
      </c>
      <c r="B197" s="28" t="s">
        <v>608</v>
      </c>
      <c r="C197" s="24" t="s">
        <v>704</v>
      </c>
      <c r="D197" s="24" t="s">
        <v>816</v>
      </c>
      <c r="E197" s="23" t="n">
        <v>308382</v>
      </c>
      <c r="F197" s="27" t="n">
        <v>14250</v>
      </c>
      <c r="G197" s="28" t="s">
        <v>762</v>
      </c>
      <c r="H197" s="29" t="n">
        <v>43551</v>
      </c>
      <c r="I197" s="23" t="s">
        <v>665</v>
      </c>
    </row>
    <row r="198" customFormat="false" ht="23.85" hidden="false" customHeight="false" outlineLevel="0" collapsed="false">
      <c r="A198" s="23" t="s">
        <v>817</v>
      </c>
      <c r="B198" s="28" t="s">
        <v>608</v>
      </c>
      <c r="C198" s="24" t="s">
        <v>818</v>
      </c>
      <c r="D198" s="24" t="s">
        <v>819</v>
      </c>
      <c r="E198" s="23" t="n">
        <v>308765</v>
      </c>
      <c r="F198" s="27" t="n">
        <v>14250</v>
      </c>
      <c r="G198" s="28" t="s">
        <v>750</v>
      </c>
      <c r="H198" s="29" t="n">
        <v>43734</v>
      </c>
      <c r="I198" s="23" t="s">
        <v>665</v>
      </c>
    </row>
    <row r="199" customFormat="false" ht="23.85" hidden="false" customHeight="false" outlineLevel="0" collapsed="false">
      <c r="A199" s="23" t="s">
        <v>820</v>
      </c>
      <c r="B199" s="28" t="s">
        <v>608</v>
      </c>
      <c r="C199" s="24" t="s">
        <v>821</v>
      </c>
      <c r="D199" s="24" t="s">
        <v>822</v>
      </c>
      <c r="E199" s="23" t="n">
        <v>308315</v>
      </c>
      <c r="F199" s="27" t="n">
        <v>14250</v>
      </c>
      <c r="G199" s="28" t="s">
        <v>689</v>
      </c>
      <c r="H199" s="29" t="n">
        <v>43528</v>
      </c>
      <c r="I199" s="23" t="s">
        <v>665</v>
      </c>
    </row>
    <row r="200" customFormat="false" ht="23.85" hidden="false" customHeight="false" outlineLevel="0" collapsed="false">
      <c r="A200" s="23" t="s">
        <v>823</v>
      </c>
      <c r="B200" s="28" t="s">
        <v>608</v>
      </c>
      <c r="C200" s="24" t="s">
        <v>824</v>
      </c>
      <c r="D200" s="24" t="s">
        <v>825</v>
      </c>
      <c r="E200" s="23" t="n">
        <v>37869531</v>
      </c>
      <c r="F200" s="27" t="n">
        <v>14250</v>
      </c>
      <c r="G200" s="28" t="s">
        <v>722</v>
      </c>
      <c r="H200" s="29" t="n">
        <v>43551</v>
      </c>
      <c r="I200" s="23" t="s">
        <v>665</v>
      </c>
    </row>
    <row r="201" customFormat="false" ht="23.85" hidden="false" customHeight="false" outlineLevel="0" collapsed="false">
      <c r="A201" s="23" t="s">
        <v>826</v>
      </c>
      <c r="B201" s="28" t="s">
        <v>608</v>
      </c>
      <c r="C201" s="24" t="s">
        <v>827</v>
      </c>
      <c r="D201" s="24" t="s">
        <v>828</v>
      </c>
      <c r="E201" s="23" t="n">
        <v>316741</v>
      </c>
      <c r="F201" s="27" t="n">
        <v>12825</v>
      </c>
      <c r="G201" s="28" t="s">
        <v>685</v>
      </c>
      <c r="H201" s="29" t="n">
        <v>43630</v>
      </c>
      <c r="I201" s="23" t="s">
        <v>665</v>
      </c>
    </row>
    <row r="202" customFormat="false" ht="23.85" hidden="false" customHeight="false" outlineLevel="0" collapsed="false">
      <c r="A202" s="23" t="s">
        <v>829</v>
      </c>
      <c r="B202" s="28" t="s">
        <v>608</v>
      </c>
      <c r="C202" s="24" t="s">
        <v>704</v>
      </c>
      <c r="D202" s="24" t="s">
        <v>830</v>
      </c>
      <c r="E202" s="23" t="n">
        <v>316954</v>
      </c>
      <c r="F202" s="27" t="n">
        <v>5700</v>
      </c>
      <c r="G202" s="28" t="s">
        <v>689</v>
      </c>
      <c r="H202" s="29" t="n">
        <v>43612</v>
      </c>
      <c r="I202" s="23" t="s">
        <v>665</v>
      </c>
    </row>
    <row r="203" customFormat="false" ht="23.85" hidden="false" customHeight="false" outlineLevel="0" collapsed="false">
      <c r="A203" s="23" t="s">
        <v>831</v>
      </c>
      <c r="B203" s="28" t="s">
        <v>608</v>
      </c>
      <c r="C203" s="24" t="s">
        <v>832</v>
      </c>
      <c r="D203" s="24" t="s">
        <v>833</v>
      </c>
      <c r="E203" s="23" t="n">
        <v>587541</v>
      </c>
      <c r="F203" s="27" t="n">
        <v>14250</v>
      </c>
      <c r="G203" s="28" t="s">
        <v>834</v>
      </c>
      <c r="H203" s="29" t="n">
        <v>43630</v>
      </c>
      <c r="I203" s="23" t="s">
        <v>665</v>
      </c>
    </row>
    <row r="204" customFormat="false" ht="23.85" hidden="false" customHeight="false" outlineLevel="0" collapsed="false">
      <c r="A204" s="23" t="s">
        <v>835</v>
      </c>
      <c r="B204" s="28" t="s">
        <v>608</v>
      </c>
      <c r="C204" s="24" t="s">
        <v>836</v>
      </c>
      <c r="D204" s="24" t="s">
        <v>837</v>
      </c>
      <c r="E204" s="23" t="n">
        <v>332810</v>
      </c>
      <c r="F204" s="27" t="n">
        <v>14249.97</v>
      </c>
      <c r="G204" s="28" t="s">
        <v>693</v>
      </c>
      <c r="H204" s="29" t="n">
        <v>43524</v>
      </c>
      <c r="I204" s="23" t="s">
        <v>665</v>
      </c>
    </row>
    <row r="205" customFormat="false" ht="23.85" hidden="false" customHeight="false" outlineLevel="0" collapsed="false">
      <c r="A205" s="23" t="s">
        <v>838</v>
      </c>
      <c r="B205" s="28" t="s">
        <v>608</v>
      </c>
      <c r="C205" s="24" t="s">
        <v>839</v>
      </c>
      <c r="D205" s="24" t="s">
        <v>840</v>
      </c>
      <c r="E205" s="23" t="n">
        <v>314471</v>
      </c>
      <c r="F205" s="27" t="s">
        <v>596</v>
      </c>
      <c r="G205" s="28" t="s">
        <v>841</v>
      </c>
      <c r="H205" s="29" t="n">
        <v>43510</v>
      </c>
      <c r="I205" s="23" t="s">
        <v>665</v>
      </c>
    </row>
    <row r="206" customFormat="false" ht="23.85" hidden="false" customHeight="false" outlineLevel="0" collapsed="false">
      <c r="A206" s="23" t="s">
        <v>842</v>
      </c>
      <c r="B206" s="28" t="s">
        <v>608</v>
      </c>
      <c r="C206" s="24" t="s">
        <v>843</v>
      </c>
      <c r="D206" s="24" t="s">
        <v>844</v>
      </c>
      <c r="E206" s="23" t="n">
        <v>318396</v>
      </c>
      <c r="F206" s="27" t="n">
        <v>8549.97</v>
      </c>
      <c r="G206" s="28" t="s">
        <v>750</v>
      </c>
      <c r="H206" s="29" t="n">
        <v>43488</v>
      </c>
      <c r="I206" s="23" t="s">
        <v>665</v>
      </c>
    </row>
    <row r="207" customFormat="false" ht="23.85" hidden="false" customHeight="false" outlineLevel="0" collapsed="false">
      <c r="A207" s="23" t="s">
        <v>845</v>
      </c>
      <c r="B207" s="28" t="s">
        <v>608</v>
      </c>
      <c r="C207" s="24" t="s">
        <v>846</v>
      </c>
      <c r="D207" s="24" t="s">
        <v>847</v>
      </c>
      <c r="E207" s="23" t="n">
        <v>654078</v>
      </c>
      <c r="F207" s="27" t="n">
        <v>9975</v>
      </c>
      <c r="G207" s="28" t="s">
        <v>718</v>
      </c>
      <c r="H207" s="29" t="n">
        <v>43827</v>
      </c>
      <c r="I207" s="23" t="s">
        <v>665</v>
      </c>
    </row>
    <row r="208" customFormat="false" ht="23.85" hidden="false" customHeight="false" outlineLevel="0" collapsed="false">
      <c r="A208" s="23" t="s">
        <v>848</v>
      </c>
      <c r="B208" s="28" t="s">
        <v>608</v>
      </c>
      <c r="C208" s="24" t="s">
        <v>704</v>
      </c>
      <c r="D208" s="24" t="s">
        <v>849</v>
      </c>
      <c r="E208" s="23" t="n">
        <v>313432</v>
      </c>
      <c r="F208" s="27" t="n">
        <v>14250</v>
      </c>
      <c r="G208" s="28" t="s">
        <v>811</v>
      </c>
      <c r="H208" s="29" t="n">
        <v>43510</v>
      </c>
      <c r="I208" s="23" t="s">
        <v>665</v>
      </c>
    </row>
    <row r="209" customFormat="false" ht="23.85" hidden="false" customHeight="false" outlineLevel="0" collapsed="false">
      <c r="A209" s="23" t="s">
        <v>850</v>
      </c>
      <c r="B209" s="28" t="s">
        <v>608</v>
      </c>
      <c r="C209" s="24" t="s">
        <v>704</v>
      </c>
      <c r="D209" s="24" t="s">
        <v>851</v>
      </c>
      <c r="E209" s="23" t="n">
        <v>587532</v>
      </c>
      <c r="F209" s="27" t="n">
        <v>14250</v>
      </c>
      <c r="G209" s="28" t="s">
        <v>702</v>
      </c>
      <c r="H209" s="29" t="n">
        <v>43649</v>
      </c>
      <c r="I209" s="23" t="s">
        <v>665</v>
      </c>
    </row>
    <row r="210" customFormat="false" ht="23.85" hidden="false" customHeight="false" outlineLevel="0" collapsed="false">
      <c r="A210" s="23" t="s">
        <v>852</v>
      </c>
      <c r="B210" s="28" t="s">
        <v>608</v>
      </c>
      <c r="C210" s="24" t="s">
        <v>704</v>
      </c>
      <c r="D210" s="24" t="s">
        <v>853</v>
      </c>
      <c r="E210" s="23" t="n">
        <v>313564</v>
      </c>
      <c r="F210" s="27" t="n">
        <v>14250</v>
      </c>
      <c r="G210" s="28" t="s">
        <v>750</v>
      </c>
      <c r="H210" s="29" t="n">
        <v>43734</v>
      </c>
      <c r="I210" s="23" t="s">
        <v>665</v>
      </c>
    </row>
    <row r="211" customFormat="false" ht="23.85" hidden="false" customHeight="false" outlineLevel="0" collapsed="false">
      <c r="A211" s="23" t="s">
        <v>854</v>
      </c>
      <c r="B211" s="28" t="s">
        <v>608</v>
      </c>
      <c r="C211" s="24" t="s">
        <v>704</v>
      </c>
      <c r="D211" s="24" t="s">
        <v>855</v>
      </c>
      <c r="E211" s="23" t="n">
        <v>312321</v>
      </c>
      <c r="F211" s="27" t="n">
        <v>14250</v>
      </c>
      <c r="G211" s="28" t="s">
        <v>714</v>
      </c>
      <c r="H211" s="29" t="n">
        <v>43607</v>
      </c>
      <c r="I211" s="23" t="s">
        <v>665</v>
      </c>
    </row>
    <row r="212" customFormat="false" ht="23.85" hidden="false" customHeight="false" outlineLevel="0" collapsed="false">
      <c r="A212" s="23" t="s">
        <v>856</v>
      </c>
      <c r="B212" s="28" t="s">
        <v>608</v>
      </c>
      <c r="C212" s="24" t="s">
        <v>704</v>
      </c>
      <c r="D212" s="24" t="s">
        <v>857</v>
      </c>
      <c r="E212" s="23" t="n">
        <v>311286</v>
      </c>
      <c r="F212" s="27" t="n">
        <v>14250</v>
      </c>
      <c r="G212" s="28" t="s">
        <v>858</v>
      </c>
      <c r="H212" s="29" t="n">
        <v>43630</v>
      </c>
      <c r="I212" s="23" t="s">
        <v>665</v>
      </c>
    </row>
    <row r="213" customFormat="false" ht="23.85" hidden="false" customHeight="false" outlineLevel="0" collapsed="false">
      <c r="A213" s="23" t="s">
        <v>859</v>
      </c>
      <c r="B213" s="28" t="s">
        <v>608</v>
      </c>
      <c r="C213" s="24" t="s">
        <v>704</v>
      </c>
      <c r="D213" s="24" t="s">
        <v>860</v>
      </c>
      <c r="E213" s="23" t="n">
        <v>313572</v>
      </c>
      <c r="F213" s="27" t="n">
        <v>9975</v>
      </c>
      <c r="G213" s="28" t="s">
        <v>861</v>
      </c>
      <c r="H213" s="29" t="n">
        <v>43619</v>
      </c>
      <c r="I213" s="23" t="s">
        <v>665</v>
      </c>
    </row>
    <row r="214" customFormat="false" ht="23.85" hidden="false" customHeight="false" outlineLevel="0" collapsed="false">
      <c r="A214" s="23" t="s">
        <v>862</v>
      </c>
      <c r="B214" s="28" t="s">
        <v>608</v>
      </c>
      <c r="C214" s="24" t="s">
        <v>704</v>
      </c>
      <c r="D214" s="24" t="s">
        <v>863</v>
      </c>
      <c r="E214" s="23" t="n">
        <v>308412</v>
      </c>
      <c r="F214" s="27" t="n">
        <v>14250</v>
      </c>
      <c r="G214" s="28" t="s">
        <v>864</v>
      </c>
      <c r="H214" s="29" t="n">
        <v>43647</v>
      </c>
      <c r="I214" s="23" t="s">
        <v>665</v>
      </c>
    </row>
    <row r="215" customFormat="false" ht="23.85" hidden="false" customHeight="false" outlineLevel="0" collapsed="false">
      <c r="A215" s="23" t="s">
        <v>865</v>
      </c>
      <c r="B215" s="28" t="s">
        <v>608</v>
      </c>
      <c r="C215" s="24" t="s">
        <v>704</v>
      </c>
      <c r="D215" s="24" t="s">
        <v>866</v>
      </c>
      <c r="E215" s="23" t="n">
        <v>306916</v>
      </c>
      <c r="F215" s="27" t="n">
        <v>14250</v>
      </c>
      <c r="G215" s="28" t="s">
        <v>858</v>
      </c>
      <c r="H215" s="29" t="n">
        <v>43630</v>
      </c>
      <c r="I215" s="23" t="s">
        <v>665</v>
      </c>
    </row>
    <row r="216" customFormat="false" ht="23.85" hidden="false" customHeight="false" outlineLevel="0" collapsed="false">
      <c r="A216" s="23" t="s">
        <v>867</v>
      </c>
      <c r="B216" s="28" t="s">
        <v>608</v>
      </c>
      <c r="C216" s="24" t="s">
        <v>704</v>
      </c>
      <c r="D216" s="24" t="s">
        <v>868</v>
      </c>
      <c r="E216" s="23" t="n">
        <v>307327</v>
      </c>
      <c r="F216" s="27" t="n">
        <v>14250</v>
      </c>
      <c r="G216" s="28" t="s">
        <v>781</v>
      </c>
      <c r="H216" s="29" t="n">
        <v>43641</v>
      </c>
      <c r="I216" s="23" t="s">
        <v>665</v>
      </c>
    </row>
    <row r="217" customFormat="false" ht="23.85" hidden="false" customHeight="false" outlineLevel="0" collapsed="false">
      <c r="A217" s="23" t="s">
        <v>869</v>
      </c>
      <c r="B217" s="28" t="s">
        <v>608</v>
      </c>
      <c r="C217" s="24" t="s">
        <v>870</v>
      </c>
      <c r="D217" s="24" t="s">
        <v>871</v>
      </c>
      <c r="E217" s="23" t="n">
        <v>308650</v>
      </c>
      <c r="F217" s="27" t="n">
        <v>14250</v>
      </c>
      <c r="G217" s="28" t="s">
        <v>781</v>
      </c>
      <c r="H217" s="29" t="n">
        <v>43641</v>
      </c>
      <c r="I217" s="23" t="s">
        <v>665</v>
      </c>
    </row>
    <row r="218" customFormat="false" ht="23.85" hidden="false" customHeight="false" outlineLevel="0" collapsed="false">
      <c r="A218" s="23" t="s">
        <v>872</v>
      </c>
      <c r="B218" s="28" t="s">
        <v>608</v>
      </c>
      <c r="C218" s="24" t="s">
        <v>873</v>
      </c>
      <c r="D218" s="24" t="s">
        <v>874</v>
      </c>
      <c r="E218" s="23" t="n">
        <v>306428</v>
      </c>
      <c r="F218" s="27" t="n">
        <v>10709.73</v>
      </c>
      <c r="G218" s="28" t="s">
        <v>758</v>
      </c>
      <c r="H218" s="29" t="n">
        <v>43528</v>
      </c>
      <c r="I218" s="23" t="s">
        <v>665</v>
      </c>
    </row>
    <row r="219" customFormat="false" ht="23.85" hidden="false" customHeight="false" outlineLevel="0" collapsed="false">
      <c r="A219" s="23" t="s">
        <v>875</v>
      </c>
      <c r="B219" s="28" t="s">
        <v>608</v>
      </c>
      <c r="C219" s="24" t="s">
        <v>876</v>
      </c>
      <c r="D219" s="24" t="s">
        <v>877</v>
      </c>
      <c r="E219" s="23" t="n">
        <v>328596</v>
      </c>
      <c r="F219" s="27" t="s">
        <v>878</v>
      </c>
      <c r="G219" s="28" t="s">
        <v>879</v>
      </c>
      <c r="H219" s="29" t="n">
        <v>43504</v>
      </c>
      <c r="I219" s="23" t="s">
        <v>665</v>
      </c>
    </row>
    <row r="220" customFormat="false" ht="23.85" hidden="false" customHeight="false" outlineLevel="0" collapsed="false">
      <c r="A220" s="23" t="s">
        <v>880</v>
      </c>
      <c r="B220" s="28" t="s">
        <v>608</v>
      </c>
      <c r="C220" s="24" t="s">
        <v>881</v>
      </c>
      <c r="D220" s="24" t="s">
        <v>882</v>
      </c>
      <c r="E220" s="23" t="n">
        <v>329622</v>
      </c>
      <c r="F220" s="27" t="n">
        <v>14250</v>
      </c>
      <c r="G220" s="28" t="s">
        <v>702</v>
      </c>
      <c r="H220" s="29" t="n">
        <v>43510</v>
      </c>
      <c r="I220" s="23" t="s">
        <v>665</v>
      </c>
    </row>
    <row r="221" customFormat="false" ht="23.85" hidden="false" customHeight="false" outlineLevel="0" collapsed="false">
      <c r="A221" s="23" t="s">
        <v>883</v>
      </c>
      <c r="B221" s="28" t="s">
        <v>608</v>
      </c>
      <c r="C221" s="24" t="s">
        <v>884</v>
      </c>
      <c r="D221" s="24" t="s">
        <v>885</v>
      </c>
      <c r="E221" s="23" t="n">
        <v>309125</v>
      </c>
      <c r="F221" s="27" t="n">
        <v>14250</v>
      </c>
      <c r="G221" s="28" t="s">
        <v>702</v>
      </c>
      <c r="H221" s="29" t="n">
        <v>43510</v>
      </c>
      <c r="I221" s="23" t="s">
        <v>665</v>
      </c>
    </row>
    <row r="222" customFormat="false" ht="23.85" hidden="false" customHeight="false" outlineLevel="0" collapsed="false">
      <c r="A222" s="23" t="s">
        <v>886</v>
      </c>
      <c r="B222" s="28" t="s">
        <v>608</v>
      </c>
      <c r="C222" s="24" t="s">
        <v>887</v>
      </c>
      <c r="D222" s="24" t="s">
        <v>888</v>
      </c>
      <c r="E222" s="23" t="n">
        <v>320269</v>
      </c>
      <c r="F222" s="27" t="n">
        <v>12825</v>
      </c>
      <c r="G222" s="28" t="s">
        <v>889</v>
      </c>
      <c r="H222" s="29" t="n">
        <v>43630</v>
      </c>
      <c r="I222" s="23" t="s">
        <v>665</v>
      </c>
    </row>
    <row r="223" customFormat="false" ht="23.85" hidden="false" customHeight="false" outlineLevel="0" collapsed="false">
      <c r="A223" s="23" t="s">
        <v>890</v>
      </c>
      <c r="B223" s="28" t="s">
        <v>608</v>
      </c>
      <c r="C223" s="24" t="s">
        <v>891</v>
      </c>
      <c r="D223" s="24" t="s">
        <v>892</v>
      </c>
      <c r="E223" s="23" t="n">
        <v>317047</v>
      </c>
      <c r="F223" s="27" t="n">
        <v>14250</v>
      </c>
      <c r="G223" s="28" t="s">
        <v>776</v>
      </c>
      <c r="H223" s="29" t="n">
        <v>43524</v>
      </c>
      <c r="I223" s="23" t="s">
        <v>665</v>
      </c>
    </row>
    <row r="224" customFormat="false" ht="23.85" hidden="false" customHeight="false" outlineLevel="0" collapsed="false">
      <c r="A224" s="23" t="s">
        <v>893</v>
      </c>
      <c r="B224" s="28" t="s">
        <v>608</v>
      </c>
      <c r="C224" s="24" t="s">
        <v>704</v>
      </c>
      <c r="D224" s="24" t="s">
        <v>894</v>
      </c>
      <c r="E224" s="23" t="n">
        <v>306622</v>
      </c>
      <c r="F224" s="27" t="n">
        <v>14250</v>
      </c>
      <c r="G224" s="28" t="s">
        <v>781</v>
      </c>
      <c r="H224" s="29" t="n">
        <v>43658</v>
      </c>
      <c r="I224" s="23" t="s">
        <v>665</v>
      </c>
    </row>
    <row r="225" customFormat="false" ht="23.85" hidden="false" customHeight="false" outlineLevel="0" collapsed="false">
      <c r="A225" s="23" t="s">
        <v>895</v>
      </c>
      <c r="B225" s="28" t="s">
        <v>608</v>
      </c>
      <c r="C225" s="24" t="s">
        <v>896</v>
      </c>
      <c r="D225" s="24" t="s">
        <v>897</v>
      </c>
      <c r="E225" s="23" t="n">
        <v>309044</v>
      </c>
      <c r="F225" s="27" t="n">
        <v>14250</v>
      </c>
      <c r="G225" s="28" t="s">
        <v>689</v>
      </c>
      <c r="H225" s="29" t="n">
        <v>43551</v>
      </c>
      <c r="I225" s="23" t="s">
        <v>665</v>
      </c>
    </row>
    <row r="226" customFormat="false" ht="23.85" hidden="false" customHeight="false" outlineLevel="0" collapsed="false">
      <c r="A226" s="23" t="s">
        <v>898</v>
      </c>
      <c r="B226" s="28" t="s">
        <v>608</v>
      </c>
      <c r="C226" s="24" t="s">
        <v>899</v>
      </c>
      <c r="D226" s="24" t="s">
        <v>900</v>
      </c>
      <c r="E226" s="23" t="n">
        <v>314820</v>
      </c>
      <c r="F226" s="27" t="n">
        <v>14250</v>
      </c>
      <c r="G226" s="28" t="s">
        <v>901</v>
      </c>
      <c r="H226" s="29" t="n">
        <v>43480</v>
      </c>
      <c r="I226" s="23" t="s">
        <v>665</v>
      </c>
    </row>
    <row r="227" customFormat="false" ht="23.85" hidden="false" customHeight="false" outlineLevel="0" collapsed="false">
      <c r="A227" s="23" t="s">
        <v>902</v>
      </c>
      <c r="B227" s="28" t="s">
        <v>608</v>
      </c>
      <c r="C227" s="24" t="s">
        <v>704</v>
      </c>
      <c r="D227" s="24" t="s">
        <v>903</v>
      </c>
      <c r="E227" s="23" t="n">
        <v>314480</v>
      </c>
      <c r="F227" s="27" t="n">
        <v>9490.5</v>
      </c>
      <c r="G227" s="28" t="s">
        <v>746</v>
      </c>
      <c r="H227" s="29" t="n">
        <v>43473</v>
      </c>
      <c r="I227" s="23" t="s">
        <v>665</v>
      </c>
    </row>
    <row r="228" customFormat="false" ht="23.85" hidden="false" customHeight="false" outlineLevel="0" collapsed="false">
      <c r="A228" s="23" t="s">
        <v>904</v>
      </c>
      <c r="B228" s="28" t="s">
        <v>608</v>
      </c>
      <c r="C228" s="24" t="s">
        <v>905</v>
      </c>
      <c r="D228" s="24" t="s">
        <v>906</v>
      </c>
      <c r="E228" s="23" t="n">
        <v>314978</v>
      </c>
      <c r="F228" s="27" t="n">
        <v>14245.44</v>
      </c>
      <c r="G228" s="28" t="s">
        <v>746</v>
      </c>
      <c r="H228" s="29" t="n">
        <v>43528</v>
      </c>
      <c r="I228" s="23" t="s">
        <v>665</v>
      </c>
    </row>
    <row r="229" customFormat="false" ht="23.85" hidden="false" customHeight="false" outlineLevel="0" collapsed="false">
      <c r="A229" s="23" t="s">
        <v>907</v>
      </c>
      <c r="B229" s="28" t="s">
        <v>608</v>
      </c>
      <c r="C229" s="24" t="s">
        <v>908</v>
      </c>
      <c r="D229" s="24" t="s">
        <v>909</v>
      </c>
      <c r="E229" s="23" t="n">
        <v>800279</v>
      </c>
      <c r="F229" s="27" t="n">
        <v>14249.97</v>
      </c>
      <c r="G229" s="28" t="s">
        <v>834</v>
      </c>
      <c r="H229" s="29" t="n">
        <v>43487</v>
      </c>
      <c r="I229" s="23" t="s">
        <v>665</v>
      </c>
    </row>
    <row r="230" customFormat="false" ht="23.85" hidden="false" customHeight="false" outlineLevel="0" collapsed="false">
      <c r="A230" s="23" t="s">
        <v>910</v>
      </c>
      <c r="B230" s="28" t="s">
        <v>608</v>
      </c>
      <c r="C230" s="24" t="s">
        <v>911</v>
      </c>
      <c r="D230" s="24" t="s">
        <v>912</v>
      </c>
      <c r="E230" s="23" t="n">
        <v>612138</v>
      </c>
      <c r="F230" s="27" t="s">
        <v>878</v>
      </c>
      <c r="G230" s="28" t="s">
        <v>913</v>
      </c>
      <c r="H230" s="29" t="n">
        <v>43504</v>
      </c>
      <c r="I230" s="23" t="s">
        <v>665</v>
      </c>
    </row>
    <row r="231" customFormat="false" ht="23.85" hidden="false" customHeight="false" outlineLevel="0" collapsed="false">
      <c r="A231" s="23" t="s">
        <v>914</v>
      </c>
      <c r="B231" s="28" t="s">
        <v>608</v>
      </c>
      <c r="C231" s="24" t="s">
        <v>915</v>
      </c>
      <c r="D231" s="24" t="s">
        <v>916</v>
      </c>
      <c r="E231" s="23" t="n">
        <v>306479</v>
      </c>
      <c r="F231" s="27" t="n">
        <v>11875</v>
      </c>
      <c r="G231" s="28" t="s">
        <v>722</v>
      </c>
      <c r="H231" s="29" t="n">
        <v>43536</v>
      </c>
      <c r="I231" s="23" t="s">
        <v>665</v>
      </c>
    </row>
    <row r="232" customFormat="false" ht="23.85" hidden="false" customHeight="false" outlineLevel="0" collapsed="false">
      <c r="A232" s="23" t="s">
        <v>917</v>
      </c>
      <c r="B232" s="28" t="s">
        <v>608</v>
      </c>
      <c r="C232" s="24" t="s">
        <v>918</v>
      </c>
      <c r="D232" s="24" t="s">
        <v>919</v>
      </c>
      <c r="E232" s="23" t="n">
        <v>328341</v>
      </c>
      <c r="F232" s="27" t="s">
        <v>596</v>
      </c>
      <c r="G232" s="28" t="s">
        <v>739</v>
      </c>
      <c r="H232" s="29" t="n">
        <v>43500</v>
      </c>
      <c r="I232" s="23" t="s">
        <v>665</v>
      </c>
    </row>
    <row r="233" customFormat="false" ht="23.85" hidden="false" customHeight="false" outlineLevel="0" collapsed="false">
      <c r="A233" s="23" t="s">
        <v>920</v>
      </c>
      <c r="B233" s="28" t="s">
        <v>608</v>
      </c>
      <c r="C233" s="24" t="s">
        <v>921</v>
      </c>
      <c r="D233" s="24" t="s">
        <v>922</v>
      </c>
      <c r="E233" s="23" t="n">
        <v>306380</v>
      </c>
      <c r="F233" s="27" t="n">
        <v>13775</v>
      </c>
      <c r="G233" s="28" t="s">
        <v>693</v>
      </c>
      <c r="H233" s="29" t="n">
        <v>43517</v>
      </c>
      <c r="I233" s="23" t="s">
        <v>665</v>
      </c>
    </row>
    <row r="234" customFormat="false" ht="23.85" hidden="false" customHeight="false" outlineLevel="0" collapsed="false">
      <c r="A234" s="23" t="s">
        <v>923</v>
      </c>
      <c r="B234" s="28" t="s">
        <v>608</v>
      </c>
      <c r="C234" s="24" t="s">
        <v>924</v>
      </c>
      <c r="D234" s="24" t="s">
        <v>925</v>
      </c>
      <c r="E234" s="23" t="n">
        <v>313319</v>
      </c>
      <c r="F234" s="27" t="s">
        <v>926</v>
      </c>
      <c r="H234" s="29"/>
      <c r="I234" s="23" t="s">
        <v>665</v>
      </c>
    </row>
    <row r="235" customFormat="false" ht="23.85" hidden="false" customHeight="false" outlineLevel="0" collapsed="false">
      <c r="A235" s="23" t="s">
        <v>927</v>
      </c>
      <c r="B235" s="28" t="s">
        <v>608</v>
      </c>
      <c r="C235" s="24" t="s">
        <v>928</v>
      </c>
      <c r="D235" s="24" t="s">
        <v>929</v>
      </c>
      <c r="E235" s="23" t="n">
        <v>313866</v>
      </c>
      <c r="F235" s="27" t="n">
        <v>14250</v>
      </c>
      <c r="G235" s="28" t="s">
        <v>762</v>
      </c>
      <c r="H235" s="29" t="n">
        <v>43493</v>
      </c>
      <c r="I235" s="23" t="s">
        <v>665</v>
      </c>
    </row>
    <row r="236" customFormat="false" ht="23.85" hidden="false" customHeight="false" outlineLevel="0" collapsed="false">
      <c r="A236" s="23" t="s">
        <v>930</v>
      </c>
      <c r="B236" s="28" t="s">
        <v>608</v>
      </c>
      <c r="C236" s="24" t="s">
        <v>931</v>
      </c>
      <c r="D236" s="24" t="s">
        <v>932</v>
      </c>
      <c r="E236" s="23" t="n">
        <v>308757</v>
      </c>
      <c r="F236" s="27" t="n">
        <v>12825</v>
      </c>
      <c r="G236" s="28" t="s">
        <v>841</v>
      </c>
      <c r="H236" s="29" t="n">
        <v>43528</v>
      </c>
      <c r="I236" s="23" t="s">
        <v>665</v>
      </c>
    </row>
    <row r="237" customFormat="false" ht="23.85" hidden="false" customHeight="false" outlineLevel="0" collapsed="false">
      <c r="A237" s="23" t="s">
        <v>933</v>
      </c>
      <c r="B237" s="28" t="s">
        <v>608</v>
      </c>
      <c r="C237" s="24" t="s">
        <v>934</v>
      </c>
      <c r="D237" s="24" t="s">
        <v>935</v>
      </c>
      <c r="E237" s="23" t="n">
        <v>308439</v>
      </c>
      <c r="F237" s="27" t="n">
        <v>9761.82</v>
      </c>
      <c r="G237" s="28" t="s">
        <v>718</v>
      </c>
      <c r="H237" s="29" t="n">
        <v>43500</v>
      </c>
      <c r="I237" s="23" t="s">
        <v>665</v>
      </c>
    </row>
    <row r="238" customFormat="false" ht="23.85" hidden="false" customHeight="false" outlineLevel="0" collapsed="false">
      <c r="A238" s="23" t="s">
        <v>936</v>
      </c>
      <c r="B238" s="28" t="s">
        <v>608</v>
      </c>
      <c r="C238" s="24" t="s">
        <v>937</v>
      </c>
      <c r="D238" s="24" t="s">
        <v>938</v>
      </c>
      <c r="E238" s="23" t="n">
        <v>309281</v>
      </c>
      <c r="F238" s="27" t="n">
        <v>14250</v>
      </c>
      <c r="G238" s="28" t="s">
        <v>879</v>
      </c>
      <c r="H238" s="29" t="n">
        <v>43500</v>
      </c>
      <c r="I238" s="23" t="s">
        <v>665</v>
      </c>
    </row>
    <row r="239" customFormat="false" ht="23.85" hidden="false" customHeight="false" outlineLevel="0" collapsed="false">
      <c r="A239" s="23" t="s">
        <v>939</v>
      </c>
      <c r="B239" s="28" t="s">
        <v>608</v>
      </c>
      <c r="C239" s="24" t="s">
        <v>940</v>
      </c>
      <c r="D239" s="24" t="s">
        <v>941</v>
      </c>
      <c r="E239" s="23" t="n">
        <v>313122</v>
      </c>
      <c r="F239" s="27" t="n">
        <v>14249.71</v>
      </c>
      <c r="G239" s="28" t="s">
        <v>722</v>
      </c>
      <c r="H239" s="29" t="n">
        <v>43532</v>
      </c>
      <c r="I239" s="23" t="s">
        <v>665</v>
      </c>
    </row>
    <row r="240" customFormat="false" ht="23.85" hidden="false" customHeight="false" outlineLevel="0" collapsed="false">
      <c r="A240" s="23" t="s">
        <v>942</v>
      </c>
      <c r="B240" s="28" t="s">
        <v>608</v>
      </c>
      <c r="C240" s="24" t="s">
        <v>943</v>
      </c>
      <c r="D240" s="24" t="s">
        <v>944</v>
      </c>
      <c r="E240" s="23" t="n">
        <v>316181</v>
      </c>
      <c r="F240" s="27" t="n">
        <v>4275</v>
      </c>
      <c r="G240" s="28" t="s">
        <v>945</v>
      </c>
      <c r="H240" s="29" t="n">
        <v>43488</v>
      </c>
      <c r="I240" s="23" t="s">
        <v>665</v>
      </c>
    </row>
    <row r="241" customFormat="false" ht="23.85" hidden="false" customHeight="false" outlineLevel="0" collapsed="false">
      <c r="A241" s="23" t="s">
        <v>946</v>
      </c>
      <c r="B241" s="28" t="s">
        <v>608</v>
      </c>
      <c r="C241" s="24" t="s">
        <v>947</v>
      </c>
      <c r="D241" s="24" t="s">
        <v>948</v>
      </c>
      <c r="E241" s="23" t="n">
        <v>321192</v>
      </c>
      <c r="F241" s="27" t="n">
        <v>14250</v>
      </c>
      <c r="G241" s="28" t="s">
        <v>949</v>
      </c>
      <c r="H241" s="29" t="n">
        <v>43516</v>
      </c>
      <c r="I241" s="23" t="s">
        <v>665</v>
      </c>
    </row>
    <row r="242" customFormat="false" ht="23.85" hidden="false" customHeight="false" outlineLevel="0" collapsed="false">
      <c r="A242" s="23" t="s">
        <v>950</v>
      </c>
      <c r="B242" s="28" t="s">
        <v>608</v>
      </c>
      <c r="C242" s="24" t="s">
        <v>951</v>
      </c>
      <c r="D242" s="24" t="s">
        <v>952</v>
      </c>
      <c r="E242" s="23" t="n">
        <v>306703</v>
      </c>
      <c r="F242" s="27" t="n">
        <v>13078.65</v>
      </c>
      <c r="G242" s="28" t="s">
        <v>722</v>
      </c>
      <c r="H242" s="29" t="n">
        <v>43551</v>
      </c>
      <c r="I242" s="23" t="s">
        <v>665</v>
      </c>
    </row>
    <row r="243" customFormat="false" ht="23.85" hidden="false" customHeight="false" outlineLevel="0" collapsed="false">
      <c r="A243" s="23" t="s">
        <v>953</v>
      </c>
      <c r="B243" s="28" t="s">
        <v>608</v>
      </c>
      <c r="C243" s="24" t="s">
        <v>954</v>
      </c>
      <c r="D243" s="24" t="s">
        <v>955</v>
      </c>
      <c r="E243" s="23" t="n">
        <v>314366</v>
      </c>
      <c r="F243" s="27" t="n">
        <v>13775</v>
      </c>
      <c r="G243" s="28" t="s">
        <v>913</v>
      </c>
      <c r="H243" s="29" t="n">
        <v>43500</v>
      </c>
      <c r="I243" s="23" t="s">
        <v>665</v>
      </c>
    </row>
    <row r="244" customFormat="false" ht="23.85" hidden="false" customHeight="false" outlineLevel="0" collapsed="false">
      <c r="A244" s="23" t="s">
        <v>956</v>
      </c>
      <c r="B244" s="28" t="s">
        <v>608</v>
      </c>
      <c r="C244" s="24" t="s">
        <v>957</v>
      </c>
      <c r="D244" s="24" t="s">
        <v>958</v>
      </c>
      <c r="E244" s="23" t="n">
        <v>306398</v>
      </c>
      <c r="F244" s="27" t="n">
        <v>14250</v>
      </c>
      <c r="G244" s="28" t="s">
        <v>739</v>
      </c>
      <c r="H244" s="29" t="n">
        <v>43500</v>
      </c>
      <c r="I244" s="23" t="s">
        <v>665</v>
      </c>
    </row>
    <row r="245" customFormat="false" ht="23.85" hidden="false" customHeight="false" outlineLevel="0" collapsed="false">
      <c r="A245" s="23" t="s">
        <v>959</v>
      </c>
      <c r="B245" s="28" t="s">
        <v>608</v>
      </c>
      <c r="C245" s="24" t="s">
        <v>960</v>
      </c>
      <c r="D245" s="24" t="s">
        <v>961</v>
      </c>
      <c r="E245" s="23" t="n">
        <v>314498</v>
      </c>
      <c r="F245" s="27" t="n">
        <v>12044.08</v>
      </c>
      <c r="G245" s="28" t="s">
        <v>722</v>
      </c>
      <c r="H245" s="29" t="n">
        <v>43524</v>
      </c>
      <c r="I245" s="23" t="s">
        <v>665</v>
      </c>
    </row>
    <row r="246" customFormat="false" ht="23.85" hidden="false" customHeight="false" outlineLevel="0" collapsed="false">
      <c r="A246" s="23" t="s">
        <v>962</v>
      </c>
      <c r="B246" s="28" t="s">
        <v>608</v>
      </c>
      <c r="C246" s="24" t="s">
        <v>963</v>
      </c>
      <c r="D246" s="24" t="s">
        <v>964</v>
      </c>
      <c r="E246" s="23" t="n">
        <v>306452</v>
      </c>
      <c r="F246" s="27" t="n">
        <v>14250</v>
      </c>
      <c r="G246" s="28" t="s">
        <v>965</v>
      </c>
      <c r="H246" s="29" t="n">
        <v>43488</v>
      </c>
      <c r="I246" s="23" t="s">
        <v>665</v>
      </c>
    </row>
    <row r="247" customFormat="false" ht="23.85" hidden="false" customHeight="false" outlineLevel="0" collapsed="false">
      <c r="A247" s="23" t="s">
        <v>966</v>
      </c>
      <c r="B247" s="28" t="s">
        <v>608</v>
      </c>
      <c r="C247" s="24" t="s">
        <v>967</v>
      </c>
      <c r="D247" s="24" t="s">
        <v>968</v>
      </c>
      <c r="E247" s="23" t="n">
        <v>309303</v>
      </c>
      <c r="F247" s="27" t="n">
        <v>8550</v>
      </c>
      <c r="G247" s="28" t="s">
        <v>702</v>
      </c>
      <c r="H247" s="29" t="n">
        <v>43510</v>
      </c>
      <c r="I247" s="23" t="s">
        <v>665</v>
      </c>
    </row>
    <row r="248" customFormat="false" ht="23.85" hidden="false" customHeight="false" outlineLevel="0" collapsed="false">
      <c r="A248" s="23" t="s">
        <v>969</v>
      </c>
      <c r="B248" s="28" t="s">
        <v>608</v>
      </c>
      <c r="C248" s="24" t="s">
        <v>970</v>
      </c>
      <c r="D248" s="24" t="s">
        <v>971</v>
      </c>
      <c r="E248" s="23" t="n">
        <v>313521</v>
      </c>
      <c r="F248" s="27" t="s">
        <v>878</v>
      </c>
      <c r="G248" s="28" t="s">
        <v>972</v>
      </c>
      <c r="H248" s="29" t="n">
        <v>43496</v>
      </c>
      <c r="I248" s="23" t="s">
        <v>665</v>
      </c>
    </row>
    <row r="249" customFormat="false" ht="23.85" hidden="false" customHeight="false" outlineLevel="0" collapsed="false">
      <c r="A249" s="23" t="s">
        <v>973</v>
      </c>
      <c r="B249" s="28" t="s">
        <v>608</v>
      </c>
      <c r="C249" s="24" t="s">
        <v>974</v>
      </c>
      <c r="D249" s="24" t="s">
        <v>975</v>
      </c>
      <c r="E249" s="23" t="n">
        <v>312746</v>
      </c>
      <c r="F249" s="27" t="n">
        <v>14250</v>
      </c>
      <c r="G249" s="28" t="s">
        <v>739</v>
      </c>
      <c r="H249" s="29" t="n">
        <v>43469</v>
      </c>
      <c r="I249" s="23" t="s">
        <v>665</v>
      </c>
    </row>
    <row r="250" customFormat="false" ht="23.85" hidden="false" customHeight="false" outlineLevel="0" collapsed="false">
      <c r="A250" s="23" t="s">
        <v>976</v>
      </c>
      <c r="B250" s="28" t="s">
        <v>608</v>
      </c>
      <c r="C250" s="24" t="s">
        <v>977</v>
      </c>
      <c r="D250" s="24" t="s">
        <v>978</v>
      </c>
      <c r="E250" s="23" t="n">
        <v>321401</v>
      </c>
      <c r="F250" s="27" t="n">
        <v>9975</v>
      </c>
      <c r="G250" s="28" t="s">
        <v>669</v>
      </c>
      <c r="H250" s="29" t="n">
        <v>43551</v>
      </c>
      <c r="I250" s="23" t="s">
        <v>665</v>
      </c>
    </row>
    <row r="251" customFormat="false" ht="23.85" hidden="false" customHeight="false" outlineLevel="0" collapsed="false">
      <c r="A251" s="23" t="s">
        <v>979</v>
      </c>
      <c r="B251" s="28" t="s">
        <v>608</v>
      </c>
      <c r="C251" s="24" t="s">
        <v>980</v>
      </c>
      <c r="D251" s="24" t="s">
        <v>981</v>
      </c>
      <c r="E251" s="23" t="n">
        <v>311863</v>
      </c>
      <c r="F251" s="27" t="n">
        <v>13186</v>
      </c>
      <c r="G251" s="28" t="s">
        <v>673</v>
      </c>
      <c r="H251" s="29" t="n">
        <v>43500</v>
      </c>
      <c r="I251" s="23" t="s">
        <v>665</v>
      </c>
    </row>
    <row r="252" customFormat="false" ht="23.85" hidden="false" customHeight="false" outlineLevel="0" collapsed="false">
      <c r="A252" s="23" t="s">
        <v>982</v>
      </c>
      <c r="B252" s="28" t="s">
        <v>608</v>
      </c>
      <c r="C252" s="24" t="s">
        <v>983</v>
      </c>
      <c r="D252" s="24" t="s">
        <v>984</v>
      </c>
      <c r="E252" s="23" t="n">
        <v>314650</v>
      </c>
      <c r="F252" s="27" t="n">
        <v>11400</v>
      </c>
      <c r="G252" s="28" t="s">
        <v>706</v>
      </c>
      <c r="H252" s="29" t="n">
        <v>43524</v>
      </c>
      <c r="I252" s="23" t="s">
        <v>665</v>
      </c>
    </row>
    <row r="253" customFormat="false" ht="23.85" hidden="false" customHeight="false" outlineLevel="0" collapsed="false">
      <c r="A253" s="23" t="s">
        <v>985</v>
      </c>
      <c r="B253" s="28" t="s">
        <v>608</v>
      </c>
      <c r="C253" s="24" t="s">
        <v>986</v>
      </c>
      <c r="D253" s="24" t="s">
        <v>987</v>
      </c>
      <c r="E253" s="23" t="n">
        <v>313645</v>
      </c>
      <c r="F253" s="27" t="n">
        <v>11875</v>
      </c>
      <c r="G253" s="28" t="s">
        <v>739</v>
      </c>
      <c r="H253" s="29" t="n">
        <v>43135</v>
      </c>
      <c r="I253" s="23" t="s">
        <v>665</v>
      </c>
    </row>
    <row r="254" customFormat="false" ht="23.85" hidden="false" customHeight="false" outlineLevel="0" collapsed="false">
      <c r="A254" s="23" t="s">
        <v>988</v>
      </c>
      <c r="B254" s="28" t="s">
        <v>608</v>
      </c>
      <c r="C254" s="24" t="s">
        <v>989</v>
      </c>
      <c r="D254" s="24" t="s">
        <v>990</v>
      </c>
      <c r="E254" s="23" t="n">
        <v>306550</v>
      </c>
      <c r="F254" s="27" t="n">
        <v>14250</v>
      </c>
      <c r="G254" s="28" t="s">
        <v>965</v>
      </c>
      <c r="H254" s="29" t="n">
        <v>43494</v>
      </c>
      <c r="I254" s="23" t="s">
        <v>665</v>
      </c>
    </row>
    <row r="255" customFormat="false" ht="23.85" hidden="false" customHeight="false" outlineLevel="0" collapsed="false">
      <c r="A255" s="23" t="s">
        <v>991</v>
      </c>
      <c r="B255" s="28" t="s">
        <v>608</v>
      </c>
      <c r="C255" s="24" t="s">
        <v>992</v>
      </c>
      <c r="D255" s="24" t="s">
        <v>993</v>
      </c>
      <c r="E255" s="23" t="n">
        <v>328685</v>
      </c>
      <c r="F255" s="27" t="n">
        <v>11874.95</v>
      </c>
      <c r="G255" s="28" t="s">
        <v>994</v>
      </c>
      <c r="H255" s="29" t="n">
        <v>43473</v>
      </c>
      <c r="I255" s="23" t="s">
        <v>665</v>
      </c>
    </row>
    <row r="256" customFormat="false" ht="23.85" hidden="false" customHeight="false" outlineLevel="0" collapsed="false">
      <c r="A256" s="23" t="s">
        <v>995</v>
      </c>
      <c r="B256" s="28" t="s">
        <v>608</v>
      </c>
      <c r="C256" s="24" t="s">
        <v>996</v>
      </c>
      <c r="D256" s="24" t="s">
        <v>997</v>
      </c>
      <c r="E256" s="23" t="n">
        <v>313751</v>
      </c>
      <c r="F256" s="27" t="n">
        <v>9802.97</v>
      </c>
      <c r="G256" s="28" t="s">
        <v>998</v>
      </c>
      <c r="H256" s="29" t="n">
        <v>43496</v>
      </c>
      <c r="I256" s="23" t="s">
        <v>665</v>
      </c>
    </row>
    <row r="257" customFormat="false" ht="23.85" hidden="false" customHeight="false" outlineLevel="0" collapsed="false">
      <c r="A257" s="23" t="s">
        <v>999</v>
      </c>
      <c r="B257" s="28" t="s">
        <v>608</v>
      </c>
      <c r="C257" s="24" t="s">
        <v>1000</v>
      </c>
      <c r="D257" s="24" t="s">
        <v>1001</v>
      </c>
      <c r="E257" s="23" t="n">
        <v>314871</v>
      </c>
      <c r="F257" s="27" t="n">
        <v>8519.86</v>
      </c>
      <c r="G257" s="28" t="s">
        <v>735</v>
      </c>
      <c r="H257" s="29" t="n">
        <v>43500</v>
      </c>
      <c r="I257" s="23" t="s">
        <v>665</v>
      </c>
    </row>
    <row r="258" customFormat="false" ht="23.85" hidden="false" customHeight="false" outlineLevel="0" collapsed="false">
      <c r="A258" s="23" t="s">
        <v>1002</v>
      </c>
      <c r="B258" s="28" t="s">
        <v>608</v>
      </c>
      <c r="C258" s="24" t="s">
        <v>1003</v>
      </c>
      <c r="D258" s="24" t="s">
        <v>1004</v>
      </c>
      <c r="E258" s="23" t="n">
        <v>309001</v>
      </c>
      <c r="F258" s="27" t="n">
        <v>10925</v>
      </c>
      <c r="G258" s="28" t="s">
        <v>702</v>
      </c>
      <c r="H258" s="29" t="n">
        <v>43510</v>
      </c>
      <c r="I258" s="23" t="s">
        <v>665</v>
      </c>
    </row>
    <row r="259" customFormat="false" ht="23.85" hidden="false" customHeight="false" outlineLevel="0" collapsed="false">
      <c r="A259" s="23" t="s">
        <v>1005</v>
      </c>
      <c r="B259" s="28" t="s">
        <v>608</v>
      </c>
      <c r="C259" s="24" t="s">
        <v>1006</v>
      </c>
      <c r="D259" s="24" t="s">
        <v>1007</v>
      </c>
      <c r="E259" s="23" t="n">
        <v>314625</v>
      </c>
      <c r="F259" s="27" t="n">
        <v>7600</v>
      </c>
      <c r="G259" s="28" t="s">
        <v>1008</v>
      </c>
      <c r="H259" s="29" t="n">
        <v>43495</v>
      </c>
      <c r="I259" s="23" t="s">
        <v>665</v>
      </c>
    </row>
    <row r="260" customFormat="false" ht="23.85" hidden="false" customHeight="false" outlineLevel="0" collapsed="false">
      <c r="A260" s="23" t="s">
        <v>1009</v>
      </c>
      <c r="B260" s="28" t="s">
        <v>608</v>
      </c>
      <c r="C260" s="24" t="s">
        <v>1010</v>
      </c>
      <c r="D260" s="24" t="s">
        <v>1011</v>
      </c>
      <c r="E260" s="23" t="n">
        <v>316121</v>
      </c>
      <c r="F260" s="27" t="n">
        <v>14250</v>
      </c>
      <c r="G260" s="28" t="s">
        <v>681</v>
      </c>
      <c r="H260" s="29" t="n">
        <v>43602</v>
      </c>
      <c r="I260" s="23" t="s">
        <v>665</v>
      </c>
    </row>
    <row r="261" customFormat="false" ht="23.85" hidden="false" customHeight="false" outlineLevel="0" collapsed="false">
      <c r="A261" s="23" t="s">
        <v>1012</v>
      </c>
      <c r="B261" s="28" t="s">
        <v>608</v>
      </c>
      <c r="C261" s="24" t="s">
        <v>1013</v>
      </c>
      <c r="D261" s="24" t="s">
        <v>1014</v>
      </c>
      <c r="E261" s="23" t="n">
        <v>321648</v>
      </c>
      <c r="F261" s="27" t="n">
        <v>12764.58</v>
      </c>
      <c r="G261" s="28" t="s">
        <v>841</v>
      </c>
      <c r="H261" s="29" t="n">
        <v>43517</v>
      </c>
      <c r="I261" s="23" t="s">
        <v>665</v>
      </c>
    </row>
    <row r="262" customFormat="false" ht="23.85" hidden="false" customHeight="false" outlineLevel="0" collapsed="false">
      <c r="A262" s="23" t="s">
        <v>1015</v>
      </c>
      <c r="B262" s="28" t="s">
        <v>608</v>
      </c>
      <c r="C262" s="24" t="s">
        <v>1016</v>
      </c>
      <c r="D262" s="24" t="s">
        <v>1017</v>
      </c>
      <c r="E262" s="23" t="n">
        <v>308706</v>
      </c>
      <c r="F262" s="27" t="n">
        <v>12733.69</v>
      </c>
      <c r="G262" s="28" t="s">
        <v>693</v>
      </c>
      <c r="H262" s="29" t="n">
        <v>43550</v>
      </c>
      <c r="I262" s="23" t="s">
        <v>665</v>
      </c>
    </row>
    <row r="263" customFormat="false" ht="23.85" hidden="false" customHeight="false" outlineLevel="0" collapsed="false">
      <c r="A263" s="23" t="s">
        <v>1018</v>
      </c>
      <c r="B263" s="28" t="s">
        <v>608</v>
      </c>
      <c r="C263" s="24" t="s">
        <v>1019</v>
      </c>
      <c r="D263" s="24" t="s">
        <v>1020</v>
      </c>
      <c r="E263" s="23" t="n">
        <v>306029</v>
      </c>
      <c r="F263" s="27" t="n">
        <v>14250</v>
      </c>
      <c r="G263" s="28" t="s">
        <v>693</v>
      </c>
      <c r="H263" s="29" t="n">
        <v>43517</v>
      </c>
      <c r="I263" s="23" t="s">
        <v>665</v>
      </c>
    </row>
    <row r="264" customFormat="false" ht="23.85" hidden="false" customHeight="false" outlineLevel="0" collapsed="false">
      <c r="A264" s="23" t="s">
        <v>1021</v>
      </c>
      <c r="B264" s="28" t="s">
        <v>608</v>
      </c>
      <c r="C264" s="24" t="s">
        <v>1022</v>
      </c>
      <c r="D264" s="24" t="s">
        <v>1023</v>
      </c>
      <c r="E264" s="23" t="n">
        <v>305642</v>
      </c>
      <c r="F264" s="27" t="n">
        <v>14250</v>
      </c>
      <c r="G264" s="28" t="s">
        <v>711</v>
      </c>
      <c r="H264" s="29" t="n">
        <v>43510</v>
      </c>
      <c r="I264" s="23" t="s">
        <v>665</v>
      </c>
    </row>
    <row r="265" customFormat="false" ht="23.85" hidden="false" customHeight="false" outlineLevel="0" collapsed="false">
      <c r="A265" s="23" t="s">
        <v>1024</v>
      </c>
      <c r="B265" s="28" t="s">
        <v>608</v>
      </c>
      <c r="C265" s="24" t="s">
        <v>1025</v>
      </c>
      <c r="D265" s="24" t="s">
        <v>1026</v>
      </c>
      <c r="E265" s="23" t="n">
        <v>611638</v>
      </c>
      <c r="F265" s="27" t="n">
        <v>14193</v>
      </c>
      <c r="G265" s="28" t="s">
        <v>711</v>
      </c>
      <c r="H265" s="29" t="n">
        <v>43517</v>
      </c>
      <c r="I265" s="23" t="s">
        <v>665</v>
      </c>
    </row>
    <row r="266" customFormat="false" ht="23.85" hidden="false" customHeight="false" outlineLevel="0" collapsed="false">
      <c r="A266" s="23" t="s">
        <v>1027</v>
      </c>
      <c r="B266" s="28" t="s">
        <v>608</v>
      </c>
      <c r="C266" s="24" t="s">
        <v>1028</v>
      </c>
      <c r="D266" s="24" t="s">
        <v>1029</v>
      </c>
      <c r="E266" s="23" t="n">
        <v>318850</v>
      </c>
      <c r="F266" s="27" t="n">
        <v>11400</v>
      </c>
      <c r="G266" s="28" t="s">
        <v>913</v>
      </c>
      <c r="H266" s="29" t="n">
        <v>43493</v>
      </c>
      <c r="I266" s="23" t="s">
        <v>665</v>
      </c>
    </row>
    <row r="267" customFormat="false" ht="23.85" hidden="false" customHeight="false" outlineLevel="0" collapsed="false">
      <c r="A267" s="23" t="s">
        <v>1030</v>
      </c>
      <c r="B267" s="28" t="s">
        <v>608</v>
      </c>
      <c r="C267" s="24" t="s">
        <v>1031</v>
      </c>
      <c r="D267" s="24" t="s">
        <v>1032</v>
      </c>
      <c r="E267" s="23" t="n">
        <v>314811</v>
      </c>
      <c r="F267" s="27" t="n">
        <v>11707.8</v>
      </c>
      <c r="G267" s="28" t="s">
        <v>1033</v>
      </c>
      <c r="H267" s="29" t="n">
        <v>43514</v>
      </c>
      <c r="I267" s="23" t="s">
        <v>665</v>
      </c>
    </row>
    <row r="268" customFormat="false" ht="23.85" hidden="false" customHeight="false" outlineLevel="0" collapsed="false">
      <c r="A268" s="23" t="s">
        <v>1034</v>
      </c>
      <c r="B268" s="28" t="s">
        <v>608</v>
      </c>
      <c r="C268" s="24" t="s">
        <v>1035</v>
      </c>
      <c r="D268" s="24" t="s">
        <v>1036</v>
      </c>
      <c r="E268" s="23" t="n">
        <v>319759</v>
      </c>
      <c r="F268" s="27" t="n">
        <v>13771.14</v>
      </c>
      <c r="G268" s="28" t="s">
        <v>714</v>
      </c>
      <c r="H268" s="29" t="n">
        <v>43630</v>
      </c>
      <c r="I268" s="23" t="s">
        <v>665</v>
      </c>
    </row>
    <row r="269" customFormat="false" ht="23.85" hidden="false" customHeight="false" outlineLevel="0" collapsed="false">
      <c r="A269" s="23" t="s">
        <v>1037</v>
      </c>
      <c r="B269" s="28" t="s">
        <v>608</v>
      </c>
      <c r="C269" s="24" t="s">
        <v>1038</v>
      </c>
      <c r="D269" s="24" t="s">
        <v>1039</v>
      </c>
      <c r="E269" s="23" t="n">
        <v>316946</v>
      </c>
      <c r="F269" s="27" t="n">
        <v>14240.88</v>
      </c>
      <c r="G269" s="28" t="s">
        <v>1033</v>
      </c>
      <c r="H269" s="29" t="n">
        <v>43510</v>
      </c>
      <c r="I269" s="23" t="s">
        <v>665</v>
      </c>
    </row>
    <row r="270" customFormat="false" ht="23.85" hidden="false" customHeight="false" outlineLevel="0" collapsed="false">
      <c r="A270" s="23" t="s">
        <v>1040</v>
      </c>
      <c r="B270" s="28" t="s">
        <v>608</v>
      </c>
      <c r="C270" s="24" t="s">
        <v>1041</v>
      </c>
      <c r="D270" s="24" t="s">
        <v>1042</v>
      </c>
      <c r="E270" s="23" t="n">
        <v>326615</v>
      </c>
      <c r="F270" s="27" t="n">
        <v>14250</v>
      </c>
      <c r="G270" s="28" t="s">
        <v>841</v>
      </c>
      <c r="H270" s="29" t="n">
        <v>43528</v>
      </c>
      <c r="I270" s="23" t="s">
        <v>665</v>
      </c>
    </row>
    <row r="271" customFormat="false" ht="23.85" hidden="false" customHeight="false" outlineLevel="0" collapsed="false">
      <c r="A271" s="23" t="s">
        <v>1043</v>
      </c>
      <c r="B271" s="28" t="s">
        <v>608</v>
      </c>
      <c r="C271" s="24" t="s">
        <v>1044</v>
      </c>
      <c r="D271" s="24" t="s">
        <v>1045</v>
      </c>
      <c r="E271" s="23" t="n">
        <v>306410</v>
      </c>
      <c r="F271" s="27" t="n">
        <v>13775</v>
      </c>
      <c r="G271" s="28" t="s">
        <v>750</v>
      </c>
      <c r="H271" s="29" t="n">
        <v>43504</v>
      </c>
      <c r="I271" s="23" t="s">
        <v>665</v>
      </c>
    </row>
    <row r="272" customFormat="false" ht="23.85" hidden="false" customHeight="false" outlineLevel="0" collapsed="false">
      <c r="A272" s="23" t="s">
        <v>1046</v>
      </c>
      <c r="B272" s="28" t="s">
        <v>608</v>
      </c>
      <c r="C272" s="24" t="s">
        <v>1047</v>
      </c>
      <c r="D272" s="24" t="s">
        <v>1048</v>
      </c>
      <c r="E272" s="23" t="n">
        <v>327379</v>
      </c>
      <c r="F272" s="27" t="n">
        <v>7125</v>
      </c>
      <c r="G272" s="28" t="s">
        <v>1033</v>
      </c>
      <c r="H272" s="29" t="n">
        <v>43665</v>
      </c>
      <c r="I272" s="23" t="s">
        <v>665</v>
      </c>
    </row>
    <row r="273" customFormat="false" ht="23.85" hidden="false" customHeight="false" outlineLevel="0" collapsed="false">
      <c r="A273" s="23" t="s">
        <v>1049</v>
      </c>
      <c r="B273" s="28" t="s">
        <v>608</v>
      </c>
      <c r="C273" s="24" t="s">
        <v>1050</v>
      </c>
      <c r="D273" s="24" t="s">
        <v>1051</v>
      </c>
      <c r="E273" s="23" t="n">
        <v>305413</v>
      </c>
      <c r="F273" s="27" t="n">
        <v>13300</v>
      </c>
      <c r="G273" s="28" t="s">
        <v>722</v>
      </c>
      <c r="H273" s="29" t="n">
        <v>43532</v>
      </c>
      <c r="I273" s="23" t="s">
        <v>665</v>
      </c>
    </row>
    <row r="274" customFormat="false" ht="23.85" hidden="false" customHeight="false" outlineLevel="0" collapsed="false">
      <c r="A274" s="23" t="s">
        <v>1052</v>
      </c>
      <c r="B274" s="28" t="s">
        <v>608</v>
      </c>
      <c r="C274" s="24" t="s">
        <v>1053</v>
      </c>
      <c r="D274" s="24" t="s">
        <v>1054</v>
      </c>
      <c r="E274" s="23" t="n">
        <v>692263</v>
      </c>
      <c r="F274" s="27" t="n">
        <v>14250</v>
      </c>
      <c r="G274" s="28" t="s">
        <v>685</v>
      </c>
      <c r="H274" s="29" t="n">
        <v>43504</v>
      </c>
      <c r="I274" s="23" t="s">
        <v>665</v>
      </c>
    </row>
    <row r="275" customFormat="false" ht="23.85" hidden="false" customHeight="false" outlineLevel="0" collapsed="false">
      <c r="A275" s="23" t="s">
        <v>1055</v>
      </c>
      <c r="B275" s="28" t="s">
        <v>608</v>
      </c>
      <c r="C275" s="24" t="s">
        <v>1056</v>
      </c>
      <c r="D275" s="24" t="s">
        <v>1057</v>
      </c>
      <c r="E275" s="23" t="n">
        <v>319775</v>
      </c>
      <c r="F275" s="27" t="n">
        <v>11874.95</v>
      </c>
      <c r="G275" s="28" t="s">
        <v>841</v>
      </c>
      <c r="H275" s="29" t="n">
        <v>43630</v>
      </c>
      <c r="I275" s="23" t="s">
        <v>665</v>
      </c>
    </row>
    <row r="276" customFormat="false" ht="23.85" hidden="false" customHeight="false" outlineLevel="0" collapsed="false">
      <c r="A276" s="23" t="s">
        <v>1058</v>
      </c>
      <c r="B276" s="28" t="s">
        <v>608</v>
      </c>
      <c r="C276" s="24" t="s">
        <v>1059</v>
      </c>
      <c r="D276" s="24" t="s">
        <v>1060</v>
      </c>
      <c r="E276" s="23" t="n">
        <v>313475</v>
      </c>
      <c r="F276" s="27" t="n">
        <v>12343.07</v>
      </c>
      <c r="G276" s="28" t="s">
        <v>841</v>
      </c>
      <c r="H276" s="29" t="n">
        <v>43517</v>
      </c>
      <c r="I276" s="23" t="s">
        <v>665</v>
      </c>
    </row>
    <row r="277" customFormat="false" ht="23.85" hidden="false" customHeight="false" outlineLevel="0" collapsed="false">
      <c r="A277" s="23" t="s">
        <v>1061</v>
      </c>
      <c r="B277" s="28" t="s">
        <v>608</v>
      </c>
      <c r="C277" s="24" t="s">
        <v>1062</v>
      </c>
      <c r="D277" s="24" t="s">
        <v>1063</v>
      </c>
      <c r="E277" s="23" t="n">
        <v>306533</v>
      </c>
      <c r="F277" s="27" t="n">
        <v>12817.31</v>
      </c>
      <c r="G277" s="28" t="s">
        <v>711</v>
      </c>
      <c r="H277" s="29" t="n">
        <v>43510</v>
      </c>
      <c r="I277" s="23" t="s">
        <v>665</v>
      </c>
    </row>
    <row r="278" customFormat="false" ht="23.85" hidden="false" customHeight="false" outlineLevel="0" collapsed="false">
      <c r="A278" s="23" t="s">
        <v>1064</v>
      </c>
      <c r="B278" s="28" t="s">
        <v>608</v>
      </c>
      <c r="C278" s="24" t="s">
        <v>1065</v>
      </c>
      <c r="D278" s="24" t="s">
        <v>1066</v>
      </c>
      <c r="E278" s="23" t="n">
        <v>307513</v>
      </c>
      <c r="F278" s="27" t="s">
        <v>878</v>
      </c>
      <c r="G278" s="28" t="s">
        <v>739</v>
      </c>
      <c r="H278" s="29" t="n">
        <v>43516</v>
      </c>
      <c r="I278" s="23" t="s">
        <v>665</v>
      </c>
    </row>
    <row r="279" customFormat="false" ht="23.85" hidden="false" customHeight="false" outlineLevel="0" collapsed="false">
      <c r="A279" s="23" t="s">
        <v>1067</v>
      </c>
      <c r="B279" s="28" t="s">
        <v>608</v>
      </c>
      <c r="C279" s="24" t="s">
        <v>1068</v>
      </c>
      <c r="D279" s="24" t="s">
        <v>1069</v>
      </c>
      <c r="E279" s="23" t="n">
        <v>314803</v>
      </c>
      <c r="F279" s="27" t="n">
        <v>6650</v>
      </c>
      <c r="G279" s="28" t="s">
        <v>901</v>
      </c>
      <c r="H279" s="29" t="n">
        <v>43483</v>
      </c>
      <c r="I279" s="23" t="s">
        <v>665</v>
      </c>
    </row>
    <row r="280" customFormat="false" ht="23.85" hidden="false" customHeight="false" outlineLevel="0" collapsed="false">
      <c r="A280" s="23" t="s">
        <v>1070</v>
      </c>
      <c r="B280" s="28" t="s">
        <v>608</v>
      </c>
      <c r="C280" s="24" t="s">
        <v>1071</v>
      </c>
      <c r="D280" s="24" t="s">
        <v>1072</v>
      </c>
      <c r="E280" s="23" t="n">
        <v>321109</v>
      </c>
      <c r="F280" s="27" t="n">
        <v>14223.38</v>
      </c>
      <c r="G280" s="28" t="s">
        <v>841</v>
      </c>
      <c r="H280" s="29" t="n">
        <v>43517</v>
      </c>
      <c r="I280" s="23" t="s">
        <v>665</v>
      </c>
    </row>
    <row r="281" customFormat="false" ht="23.85" hidden="false" customHeight="false" outlineLevel="0" collapsed="false">
      <c r="A281" s="23" t="s">
        <v>1073</v>
      </c>
      <c r="B281" s="28" t="s">
        <v>608</v>
      </c>
      <c r="C281" s="24" t="s">
        <v>1074</v>
      </c>
      <c r="D281" s="24" t="s">
        <v>1075</v>
      </c>
      <c r="E281" s="23" t="n">
        <v>317152</v>
      </c>
      <c r="F281" s="27" t="n">
        <v>11873.67</v>
      </c>
      <c r="G281" s="28" t="s">
        <v>739</v>
      </c>
      <c r="H281" s="29" t="n">
        <v>43510</v>
      </c>
      <c r="I281" s="23" t="s">
        <v>665</v>
      </c>
    </row>
    <row r="282" customFormat="false" ht="23.85" hidden="false" customHeight="false" outlineLevel="0" collapsed="false">
      <c r="A282" s="23" t="s">
        <v>1076</v>
      </c>
      <c r="B282" s="28" t="s">
        <v>608</v>
      </c>
      <c r="C282" s="24" t="s">
        <v>1077</v>
      </c>
      <c r="D282" s="24" t="s">
        <v>1078</v>
      </c>
      <c r="E282" s="23" t="n">
        <v>317276</v>
      </c>
      <c r="F282" s="27" t="n">
        <v>10855.08</v>
      </c>
      <c r="G282" s="28" t="s">
        <v>1079</v>
      </c>
      <c r="H282" s="29" t="n">
        <v>43570</v>
      </c>
      <c r="I282" s="23" t="s">
        <v>665</v>
      </c>
    </row>
    <row r="283" customFormat="false" ht="23.85" hidden="false" customHeight="false" outlineLevel="0" collapsed="false">
      <c r="A283" s="23" t="s">
        <v>1080</v>
      </c>
      <c r="B283" s="28" t="s">
        <v>608</v>
      </c>
      <c r="C283" s="24" t="s">
        <v>1081</v>
      </c>
      <c r="D283" s="24" t="s">
        <v>1082</v>
      </c>
      <c r="E283" s="23" t="n">
        <v>331023</v>
      </c>
      <c r="F283" s="27" t="n">
        <v>14250</v>
      </c>
      <c r="G283" s="28" t="s">
        <v>841</v>
      </c>
      <c r="H283" s="29" t="n">
        <v>43528</v>
      </c>
      <c r="I283" s="23" t="s">
        <v>665</v>
      </c>
    </row>
    <row r="284" customFormat="false" ht="23.85" hidden="false" customHeight="false" outlineLevel="0" collapsed="false">
      <c r="A284" s="23" t="s">
        <v>1083</v>
      </c>
      <c r="B284" s="28" t="s">
        <v>608</v>
      </c>
      <c r="C284" s="24" t="s">
        <v>1084</v>
      </c>
      <c r="D284" s="24" t="s">
        <v>1085</v>
      </c>
      <c r="E284" s="23" t="n">
        <v>328901</v>
      </c>
      <c r="F284" s="27" t="n">
        <v>10449.98</v>
      </c>
      <c r="G284" s="28" t="s">
        <v>735</v>
      </c>
      <c r="H284" s="29" t="n">
        <v>43488</v>
      </c>
      <c r="I284" s="23" t="s">
        <v>665</v>
      </c>
    </row>
    <row r="285" customFormat="false" ht="23.85" hidden="false" customHeight="false" outlineLevel="0" collapsed="false">
      <c r="A285" s="23" t="s">
        <v>1086</v>
      </c>
      <c r="B285" s="28" t="s">
        <v>608</v>
      </c>
      <c r="C285" s="24" t="s">
        <v>1087</v>
      </c>
      <c r="D285" s="24" t="s">
        <v>1088</v>
      </c>
      <c r="E285" s="23" t="n">
        <v>317489</v>
      </c>
      <c r="F285" s="27" t="n">
        <v>12825</v>
      </c>
      <c r="G285" s="28" t="s">
        <v>781</v>
      </c>
      <c r="H285" s="29" t="n">
        <v>43670</v>
      </c>
      <c r="I285" s="23" t="s">
        <v>665</v>
      </c>
    </row>
    <row r="286" customFormat="false" ht="23.85" hidden="false" customHeight="false" outlineLevel="0" collapsed="false">
      <c r="A286" s="23" t="s">
        <v>1089</v>
      </c>
      <c r="B286" s="28" t="s">
        <v>608</v>
      </c>
      <c r="C286" s="24" t="s">
        <v>1090</v>
      </c>
      <c r="D286" s="24" t="s">
        <v>1091</v>
      </c>
      <c r="E286" s="23" t="n">
        <v>321699</v>
      </c>
      <c r="F286" s="27" t="n">
        <v>14250</v>
      </c>
      <c r="G286" s="28" t="s">
        <v>714</v>
      </c>
      <c r="H286" s="29" t="n">
        <v>43560</v>
      </c>
      <c r="I286" s="23" t="s">
        <v>665</v>
      </c>
    </row>
    <row r="287" customFormat="false" ht="23.85" hidden="false" customHeight="false" outlineLevel="0" collapsed="false">
      <c r="A287" s="23" t="s">
        <v>1092</v>
      </c>
      <c r="B287" s="28" t="s">
        <v>608</v>
      </c>
      <c r="C287" s="24" t="s">
        <v>1093</v>
      </c>
      <c r="D287" s="24" t="s">
        <v>1094</v>
      </c>
      <c r="E287" s="23" t="n">
        <v>690554</v>
      </c>
      <c r="F287" s="27" t="n">
        <v>11874.95</v>
      </c>
      <c r="G287" s="28" t="s">
        <v>735</v>
      </c>
      <c r="H287" s="29" t="n">
        <v>43488</v>
      </c>
      <c r="I287" s="23" t="s">
        <v>665</v>
      </c>
    </row>
    <row r="288" customFormat="false" ht="23.85" hidden="false" customHeight="false" outlineLevel="0" collapsed="false">
      <c r="A288" s="23" t="s">
        <v>1095</v>
      </c>
      <c r="B288" s="28" t="s">
        <v>608</v>
      </c>
      <c r="C288" s="24" t="s">
        <v>704</v>
      </c>
      <c r="D288" s="24" t="s">
        <v>1096</v>
      </c>
      <c r="E288" s="23" t="n">
        <v>307319</v>
      </c>
      <c r="F288" s="27" t="s">
        <v>596</v>
      </c>
      <c r="G288" s="28" t="s">
        <v>750</v>
      </c>
      <c r="H288" s="29" t="n">
        <v>43739</v>
      </c>
      <c r="I288" s="23" t="s">
        <v>665</v>
      </c>
    </row>
    <row r="289" customFormat="false" ht="23.85" hidden="false" customHeight="false" outlineLevel="0" collapsed="false">
      <c r="A289" s="23" t="s">
        <v>1097</v>
      </c>
      <c r="B289" s="28" t="s">
        <v>608</v>
      </c>
      <c r="C289" s="24" t="s">
        <v>1098</v>
      </c>
      <c r="D289" s="24" t="s">
        <v>1099</v>
      </c>
      <c r="E289" s="23" t="n">
        <v>313530</v>
      </c>
      <c r="F289" s="27" t="n">
        <v>11400</v>
      </c>
      <c r="G289" s="28" t="s">
        <v>750</v>
      </c>
      <c r="H289" s="29" t="n">
        <v>43734</v>
      </c>
      <c r="I289" s="23" t="s">
        <v>665</v>
      </c>
    </row>
    <row r="290" customFormat="false" ht="23.85" hidden="false" customHeight="false" outlineLevel="0" collapsed="false">
      <c r="A290" s="23" t="s">
        <v>1100</v>
      </c>
      <c r="B290" s="28" t="s">
        <v>608</v>
      </c>
      <c r="C290" s="24" t="s">
        <v>1098</v>
      </c>
      <c r="D290" s="24" t="s">
        <v>1101</v>
      </c>
      <c r="E290" s="23" t="n">
        <v>316989</v>
      </c>
      <c r="F290" s="27" t="n">
        <v>2850</v>
      </c>
      <c r="G290" s="28" t="s">
        <v>834</v>
      </c>
      <c r="H290" s="29" t="n">
        <v>43630</v>
      </c>
      <c r="I290" s="23" t="s">
        <v>665</v>
      </c>
    </row>
    <row r="291" customFormat="false" ht="23.85" hidden="false" customHeight="false" outlineLevel="0" collapsed="false">
      <c r="A291" s="23" t="s">
        <v>1102</v>
      </c>
      <c r="B291" s="28" t="s">
        <v>608</v>
      </c>
      <c r="C291" s="24" t="s">
        <v>1103</v>
      </c>
      <c r="D291" s="24" t="s">
        <v>1104</v>
      </c>
      <c r="E291" s="23" t="n">
        <v>330965</v>
      </c>
      <c r="F291" s="27" t="n">
        <v>8075</v>
      </c>
      <c r="G291" s="28" t="s">
        <v>685</v>
      </c>
      <c r="H291" s="29" t="n">
        <v>43494</v>
      </c>
      <c r="I291" s="23" t="s">
        <v>665</v>
      </c>
    </row>
    <row r="292" customFormat="false" ht="23.85" hidden="false" customHeight="false" outlineLevel="0" collapsed="false">
      <c r="A292" s="23" t="s">
        <v>1105</v>
      </c>
      <c r="B292" s="28" t="s">
        <v>608</v>
      </c>
      <c r="C292" s="24" t="s">
        <v>1106</v>
      </c>
      <c r="D292" s="24" t="s">
        <v>1107</v>
      </c>
      <c r="E292" s="23" t="n">
        <v>307009</v>
      </c>
      <c r="F292" s="27" t="n">
        <v>14250</v>
      </c>
      <c r="G292" s="28" t="s">
        <v>781</v>
      </c>
      <c r="H292" s="29" t="n">
        <v>43630</v>
      </c>
      <c r="I292" s="23" t="s">
        <v>665</v>
      </c>
    </row>
    <row r="293" customFormat="false" ht="23.85" hidden="false" customHeight="false" outlineLevel="0" collapsed="false">
      <c r="A293" s="23" t="s">
        <v>1108</v>
      </c>
      <c r="B293" s="28" t="s">
        <v>608</v>
      </c>
      <c r="C293" s="24" t="s">
        <v>1109</v>
      </c>
      <c r="D293" s="24" t="s">
        <v>1110</v>
      </c>
      <c r="E293" s="23" t="n">
        <v>308366</v>
      </c>
      <c r="F293" s="27" t="n">
        <v>10450</v>
      </c>
      <c r="G293" s="28" t="s">
        <v>664</v>
      </c>
      <c r="H293" s="29" t="n">
        <v>43551</v>
      </c>
      <c r="I293" s="23" t="s">
        <v>665</v>
      </c>
    </row>
    <row r="294" customFormat="false" ht="23.85" hidden="false" customHeight="false" outlineLevel="0" collapsed="false">
      <c r="A294" s="23" t="s">
        <v>1111</v>
      </c>
      <c r="B294" s="28" t="s">
        <v>608</v>
      </c>
      <c r="C294" s="24" t="s">
        <v>1112</v>
      </c>
      <c r="D294" s="24" t="s">
        <v>1113</v>
      </c>
      <c r="E294" s="23" t="n">
        <v>316679</v>
      </c>
      <c r="F294" s="27" t="n">
        <v>9974.97</v>
      </c>
      <c r="G294" s="28" t="s">
        <v>750</v>
      </c>
      <c r="H294" s="29" t="n">
        <v>43488</v>
      </c>
      <c r="I294" s="23" t="s">
        <v>665</v>
      </c>
    </row>
    <row r="295" customFormat="false" ht="23.85" hidden="false" customHeight="false" outlineLevel="0" collapsed="false">
      <c r="A295" s="23" t="s">
        <v>1114</v>
      </c>
      <c r="B295" s="28" t="s">
        <v>608</v>
      </c>
      <c r="C295" s="24" t="s">
        <v>1115</v>
      </c>
      <c r="D295" s="24" t="s">
        <v>1116</v>
      </c>
      <c r="E295" s="23" t="n">
        <v>315362</v>
      </c>
      <c r="F295" s="27" t="n">
        <v>8550</v>
      </c>
      <c r="G295" s="28" t="s">
        <v>972</v>
      </c>
      <c r="H295" s="29" t="n">
        <v>43602</v>
      </c>
      <c r="I295" s="23" t="s">
        <v>665</v>
      </c>
    </row>
    <row r="296" customFormat="false" ht="23.85" hidden="false" customHeight="false" outlineLevel="0" collapsed="false">
      <c r="A296" s="23" t="s">
        <v>1117</v>
      </c>
      <c r="B296" s="28" t="s">
        <v>608</v>
      </c>
      <c r="C296" s="24" t="s">
        <v>1118</v>
      </c>
      <c r="D296" s="24" t="s">
        <v>1119</v>
      </c>
      <c r="E296" s="23" t="n">
        <v>587494</v>
      </c>
      <c r="F296" s="27" t="n">
        <v>12825</v>
      </c>
      <c r="G296" s="28" t="s">
        <v>739</v>
      </c>
      <c r="H296" s="29" t="n">
        <v>43524</v>
      </c>
      <c r="I296" s="23" t="s">
        <v>665</v>
      </c>
    </row>
    <row r="297" customFormat="false" ht="23.85" hidden="false" customHeight="false" outlineLevel="0" collapsed="false">
      <c r="A297" s="23" t="s">
        <v>1120</v>
      </c>
      <c r="B297" s="28" t="s">
        <v>608</v>
      </c>
      <c r="C297" s="24" t="s">
        <v>1121</v>
      </c>
      <c r="D297" s="24" t="s">
        <v>1122</v>
      </c>
      <c r="E297" s="23" t="n">
        <v>308871</v>
      </c>
      <c r="F297" s="27" t="n">
        <v>12350</v>
      </c>
      <c r="G297" s="28" t="s">
        <v>1123</v>
      </c>
      <c r="H297" s="29" t="n">
        <v>43510</v>
      </c>
      <c r="I297" s="23" t="s">
        <v>665</v>
      </c>
    </row>
    <row r="298" customFormat="false" ht="23.85" hidden="false" customHeight="false" outlineLevel="0" collapsed="false">
      <c r="A298" s="23" t="s">
        <v>1124</v>
      </c>
      <c r="B298" s="28" t="s">
        <v>608</v>
      </c>
      <c r="C298" s="24" t="s">
        <v>1125</v>
      </c>
      <c r="D298" s="24" t="s">
        <v>1126</v>
      </c>
      <c r="E298" s="23" t="n">
        <v>623695</v>
      </c>
      <c r="F298" s="27" t="n">
        <v>10924.96</v>
      </c>
      <c r="G298" s="28" t="s">
        <v>901</v>
      </c>
      <c r="H298" s="29" t="n">
        <v>43487</v>
      </c>
      <c r="I298" s="23" t="s">
        <v>665</v>
      </c>
    </row>
    <row r="299" customFormat="false" ht="23.85" hidden="false" customHeight="false" outlineLevel="0" collapsed="false">
      <c r="A299" s="23" t="s">
        <v>1127</v>
      </c>
      <c r="B299" s="28" t="s">
        <v>608</v>
      </c>
      <c r="C299" s="24" t="s">
        <v>1128</v>
      </c>
      <c r="D299" s="24" t="s">
        <v>1129</v>
      </c>
      <c r="E299" s="23" t="n">
        <v>308676</v>
      </c>
      <c r="F299" s="27" t="n">
        <v>14250</v>
      </c>
      <c r="G299" s="28" t="s">
        <v>1130</v>
      </c>
      <c r="H299" s="29" t="n">
        <v>43724</v>
      </c>
      <c r="I299" s="23" t="s">
        <v>665</v>
      </c>
    </row>
    <row r="300" customFormat="false" ht="23.85" hidden="false" customHeight="false" outlineLevel="0" collapsed="false">
      <c r="A300" s="23" t="s">
        <v>1131</v>
      </c>
      <c r="B300" s="28" t="s">
        <v>608</v>
      </c>
      <c r="C300" s="24" t="s">
        <v>1132</v>
      </c>
      <c r="D300" s="24" t="s">
        <v>1133</v>
      </c>
      <c r="E300" s="23" t="n">
        <v>312789</v>
      </c>
      <c r="F300" s="27" t="n">
        <v>14250</v>
      </c>
      <c r="G300" s="28" t="s">
        <v>781</v>
      </c>
      <c r="H300" s="29" t="n">
        <v>43496</v>
      </c>
      <c r="I300" s="23" t="s">
        <v>665</v>
      </c>
    </row>
    <row r="301" customFormat="false" ht="23.85" hidden="false" customHeight="false" outlineLevel="0" collapsed="false">
      <c r="A301" s="23" t="s">
        <v>1134</v>
      </c>
      <c r="B301" s="28" t="s">
        <v>608</v>
      </c>
      <c r="C301" s="24" t="s">
        <v>1135</v>
      </c>
      <c r="D301" s="24" t="s">
        <v>1136</v>
      </c>
      <c r="E301" s="23" t="n">
        <v>316369</v>
      </c>
      <c r="F301" s="27" t="n">
        <v>13287.31</v>
      </c>
      <c r="G301" s="28" t="s">
        <v>722</v>
      </c>
      <c r="H301" s="29" t="n">
        <v>43515</v>
      </c>
      <c r="I301" s="23" t="s">
        <v>665</v>
      </c>
    </row>
    <row r="302" customFormat="false" ht="23.85" hidden="false" customHeight="false" outlineLevel="0" collapsed="false">
      <c r="A302" s="23" t="s">
        <v>1137</v>
      </c>
      <c r="B302" s="28" t="s">
        <v>608</v>
      </c>
      <c r="C302" s="24" t="s">
        <v>1138</v>
      </c>
      <c r="D302" s="24" t="s">
        <v>1139</v>
      </c>
      <c r="E302" s="23" t="n">
        <v>305758</v>
      </c>
      <c r="F302" s="27" t="n">
        <v>14249.96</v>
      </c>
      <c r="G302" s="28" t="s">
        <v>1140</v>
      </c>
      <c r="H302" s="29" t="n">
        <v>43496</v>
      </c>
      <c r="I302" s="23" t="s">
        <v>665</v>
      </c>
    </row>
    <row r="303" customFormat="false" ht="23.85" hidden="false" customHeight="false" outlineLevel="0" collapsed="false">
      <c r="A303" s="23" t="s">
        <v>1141</v>
      </c>
      <c r="B303" s="28" t="s">
        <v>608</v>
      </c>
      <c r="C303" s="24" t="s">
        <v>1142</v>
      </c>
      <c r="D303" s="24" t="s">
        <v>1143</v>
      </c>
      <c r="E303" s="23" t="n">
        <v>316253</v>
      </c>
      <c r="F303" s="27" t="n">
        <v>14236.72</v>
      </c>
      <c r="G303" s="28" t="s">
        <v>693</v>
      </c>
      <c r="H303" s="29" t="n">
        <v>43551</v>
      </c>
      <c r="I303" s="23" t="s">
        <v>665</v>
      </c>
    </row>
    <row r="304" customFormat="false" ht="23.85" hidden="false" customHeight="false" outlineLevel="0" collapsed="false">
      <c r="A304" s="23" t="s">
        <v>1144</v>
      </c>
      <c r="B304" s="28" t="s">
        <v>608</v>
      </c>
      <c r="C304" s="24" t="s">
        <v>1145</v>
      </c>
      <c r="D304" s="24" t="s">
        <v>1146</v>
      </c>
      <c r="E304" s="23" t="n">
        <v>305693</v>
      </c>
      <c r="F304" s="27" t="n">
        <v>14249.97</v>
      </c>
      <c r="G304" s="28" t="s">
        <v>1147</v>
      </c>
      <c r="H304" s="29" t="n">
        <v>43517</v>
      </c>
      <c r="I304" s="23" t="s">
        <v>665</v>
      </c>
    </row>
    <row r="305" customFormat="false" ht="23.85" hidden="false" customHeight="false" outlineLevel="0" collapsed="false">
      <c r="A305" s="23" t="s">
        <v>1148</v>
      </c>
      <c r="B305" s="28" t="s">
        <v>608</v>
      </c>
      <c r="C305" s="24" t="s">
        <v>1149</v>
      </c>
      <c r="D305" s="24" t="s">
        <v>1150</v>
      </c>
      <c r="E305" s="23" t="n">
        <v>306487</v>
      </c>
      <c r="F305" s="27" t="n">
        <v>14250</v>
      </c>
      <c r="G305" s="28" t="s">
        <v>722</v>
      </c>
      <c r="H305" s="29" t="n">
        <v>43510</v>
      </c>
      <c r="I305" s="23" t="s">
        <v>665</v>
      </c>
    </row>
    <row r="306" customFormat="false" ht="23.85" hidden="false" customHeight="false" outlineLevel="0" collapsed="false">
      <c r="A306" s="23" t="s">
        <v>1151</v>
      </c>
      <c r="B306" s="28" t="s">
        <v>608</v>
      </c>
      <c r="C306" s="24" t="s">
        <v>1152</v>
      </c>
      <c r="D306" s="24" t="s">
        <v>1153</v>
      </c>
      <c r="E306" s="23" t="n">
        <v>305391</v>
      </c>
      <c r="F306" s="27" t="n">
        <v>14250</v>
      </c>
      <c r="G306" s="28" t="s">
        <v>685</v>
      </c>
      <c r="H306" s="29" t="n">
        <v>43495</v>
      </c>
      <c r="I306" s="23" t="s">
        <v>665</v>
      </c>
    </row>
    <row r="307" customFormat="false" ht="23.85" hidden="false" customHeight="false" outlineLevel="0" collapsed="false">
      <c r="A307" s="23" t="s">
        <v>1154</v>
      </c>
      <c r="B307" s="28" t="s">
        <v>608</v>
      </c>
      <c r="C307" s="24" t="s">
        <v>1155</v>
      </c>
      <c r="D307" s="24" t="s">
        <v>1156</v>
      </c>
      <c r="E307" s="23" t="n">
        <v>309028</v>
      </c>
      <c r="F307" s="27" t="n">
        <v>10450</v>
      </c>
      <c r="G307" s="28" t="s">
        <v>772</v>
      </c>
      <c r="H307" s="29" t="n">
        <v>43515</v>
      </c>
      <c r="I307" s="23" t="s">
        <v>665</v>
      </c>
    </row>
    <row r="308" customFormat="false" ht="23.85" hidden="false" customHeight="false" outlineLevel="0" collapsed="false">
      <c r="A308" s="23" t="s">
        <v>1157</v>
      </c>
      <c r="B308" s="28" t="s">
        <v>608</v>
      </c>
      <c r="C308" s="24" t="s">
        <v>1158</v>
      </c>
      <c r="D308" s="24" t="s">
        <v>1159</v>
      </c>
      <c r="E308" s="23" t="n">
        <v>314854</v>
      </c>
      <c r="F308" s="27" t="n">
        <v>11399.97</v>
      </c>
      <c r="G308" s="28" t="s">
        <v>841</v>
      </c>
      <c r="H308" s="29" t="n">
        <v>43510</v>
      </c>
      <c r="I308" s="23" t="s">
        <v>665</v>
      </c>
    </row>
    <row r="309" customFormat="false" ht="23.85" hidden="false" customHeight="false" outlineLevel="0" collapsed="false">
      <c r="A309" s="23" t="s">
        <v>1160</v>
      </c>
      <c r="B309" s="28" t="s">
        <v>608</v>
      </c>
      <c r="C309" s="24" t="s">
        <v>1161</v>
      </c>
      <c r="D309" s="24" t="s">
        <v>1162</v>
      </c>
      <c r="E309" s="23" t="n">
        <v>307866</v>
      </c>
      <c r="F309" s="27" t="n">
        <v>8513.86</v>
      </c>
      <c r="G309" s="28" t="s">
        <v>1147</v>
      </c>
      <c r="H309" s="29" t="n">
        <v>43517</v>
      </c>
      <c r="I309" s="23" t="s">
        <v>665</v>
      </c>
    </row>
    <row r="310" customFormat="false" ht="23.85" hidden="false" customHeight="false" outlineLevel="0" collapsed="false">
      <c r="A310" s="23" t="s">
        <v>1163</v>
      </c>
      <c r="B310" s="28" t="s">
        <v>608</v>
      </c>
      <c r="C310" s="24" t="s">
        <v>1164</v>
      </c>
      <c r="D310" s="24" t="s">
        <v>1165</v>
      </c>
      <c r="E310" s="23" t="n">
        <v>321451</v>
      </c>
      <c r="F310" s="27" t="n">
        <v>9028.8</v>
      </c>
      <c r="G310" s="28" t="s">
        <v>754</v>
      </c>
      <c r="H310" s="29" t="n">
        <v>43649</v>
      </c>
      <c r="I310" s="23" t="s">
        <v>665</v>
      </c>
    </row>
    <row r="311" customFormat="false" ht="23.85" hidden="false" customHeight="false" outlineLevel="0" collapsed="false">
      <c r="A311" s="23" t="s">
        <v>1166</v>
      </c>
      <c r="B311" s="28" t="s">
        <v>608</v>
      </c>
      <c r="C311" s="24" t="s">
        <v>1167</v>
      </c>
      <c r="D311" s="24" t="s">
        <v>1168</v>
      </c>
      <c r="E311" s="23" t="n">
        <v>316831</v>
      </c>
      <c r="F311" s="27" t="n">
        <v>14250</v>
      </c>
      <c r="G311" s="28" t="s">
        <v>739</v>
      </c>
      <c r="H311" s="29" t="n">
        <v>43536</v>
      </c>
      <c r="I311" s="23" t="s">
        <v>665</v>
      </c>
    </row>
    <row r="312" customFormat="false" ht="23.85" hidden="false" customHeight="false" outlineLevel="0" collapsed="false">
      <c r="A312" s="23" t="s">
        <v>1169</v>
      </c>
      <c r="B312" s="28" t="s">
        <v>608</v>
      </c>
      <c r="C312" s="24" t="s">
        <v>1170</v>
      </c>
      <c r="D312" s="24" t="s">
        <v>1171</v>
      </c>
      <c r="E312" s="23" t="n">
        <v>800139</v>
      </c>
      <c r="F312" s="27" t="n">
        <v>11875</v>
      </c>
      <c r="G312" s="28" t="s">
        <v>739</v>
      </c>
      <c r="H312" s="29" t="n">
        <v>43536</v>
      </c>
      <c r="I312" s="23" t="s">
        <v>665</v>
      </c>
    </row>
    <row r="313" customFormat="false" ht="23.85" hidden="false" customHeight="false" outlineLevel="0" collapsed="false">
      <c r="A313" s="23" t="s">
        <v>54</v>
      </c>
      <c r="B313" s="28" t="s">
        <v>608</v>
      </c>
      <c r="C313" s="24" t="s">
        <v>55</v>
      </c>
      <c r="D313" s="24" t="s">
        <v>56</v>
      </c>
      <c r="E313" s="23" t="n">
        <v>30844878</v>
      </c>
      <c r="F313" s="32" t="s">
        <v>596</v>
      </c>
      <c r="G313" s="28" t="s">
        <v>751</v>
      </c>
      <c r="H313" s="29" t="n">
        <v>43783</v>
      </c>
      <c r="I313" s="23" t="s">
        <v>728</v>
      </c>
      <c r="J313" s="3" t="n">
        <v>43818</v>
      </c>
    </row>
    <row r="314" customFormat="false" ht="23.85" hidden="false" customHeight="false" outlineLevel="0" collapsed="false">
      <c r="A314" s="23" t="s">
        <v>1172</v>
      </c>
      <c r="B314" s="28" t="s">
        <v>608</v>
      </c>
      <c r="C314" s="24" t="s">
        <v>1173</v>
      </c>
      <c r="D314" s="24" t="s">
        <v>1174</v>
      </c>
      <c r="E314" s="23" t="n">
        <v>314404</v>
      </c>
      <c r="F314" s="27" t="n">
        <v>12349.96</v>
      </c>
      <c r="G314" s="28" t="s">
        <v>735</v>
      </c>
      <c r="H314" s="29" t="n">
        <v>43495</v>
      </c>
      <c r="I314" s="23" t="s">
        <v>665</v>
      </c>
    </row>
    <row r="315" customFormat="false" ht="23.85" hidden="false" customHeight="false" outlineLevel="0" collapsed="false">
      <c r="A315" s="23" t="s">
        <v>1175</v>
      </c>
      <c r="B315" s="28" t="s">
        <v>608</v>
      </c>
      <c r="C315" s="24" t="s">
        <v>1176</v>
      </c>
      <c r="D315" s="24" t="s">
        <v>1177</v>
      </c>
      <c r="E315" s="23" t="n">
        <v>321494</v>
      </c>
      <c r="F315" s="27" t="n">
        <v>10510.46</v>
      </c>
      <c r="G315" s="28" t="s">
        <v>714</v>
      </c>
      <c r="H315" s="29" t="n">
        <v>43570</v>
      </c>
      <c r="I315" s="23" t="s">
        <v>665</v>
      </c>
    </row>
    <row r="316" customFormat="false" ht="23.85" hidden="false" customHeight="false" outlineLevel="0" collapsed="false">
      <c r="A316" s="23" t="s">
        <v>1178</v>
      </c>
      <c r="B316" s="28" t="s">
        <v>608</v>
      </c>
      <c r="C316" s="24" t="s">
        <v>1179</v>
      </c>
      <c r="D316" s="24" t="s">
        <v>1180</v>
      </c>
      <c r="E316" s="23" t="n">
        <v>327735</v>
      </c>
      <c r="F316" s="27" t="n">
        <v>14250</v>
      </c>
      <c r="G316" s="28" t="s">
        <v>739</v>
      </c>
      <c r="H316" s="29" t="n">
        <v>43524</v>
      </c>
      <c r="I316" s="23" t="s">
        <v>665</v>
      </c>
    </row>
    <row r="317" customFormat="false" ht="23.85" hidden="false" customHeight="false" outlineLevel="0" collapsed="false">
      <c r="A317" s="23" t="s">
        <v>1181</v>
      </c>
      <c r="B317" s="28" t="s">
        <v>608</v>
      </c>
      <c r="C317" s="24" t="s">
        <v>1182</v>
      </c>
      <c r="D317" s="24" t="s">
        <v>1183</v>
      </c>
      <c r="E317" s="23" t="n">
        <v>314731</v>
      </c>
      <c r="F317" s="27" t="n">
        <v>13965</v>
      </c>
      <c r="G317" s="28" t="s">
        <v>693</v>
      </c>
      <c r="H317" s="29" t="n">
        <v>43517</v>
      </c>
      <c r="I317" s="23" t="s">
        <v>665</v>
      </c>
    </row>
    <row r="318" customFormat="false" ht="23.85" hidden="false" customHeight="false" outlineLevel="0" collapsed="false">
      <c r="A318" s="23" t="s">
        <v>1184</v>
      </c>
      <c r="B318" s="28" t="s">
        <v>608</v>
      </c>
      <c r="C318" s="24" t="s">
        <v>1185</v>
      </c>
      <c r="D318" s="24" t="s">
        <v>1186</v>
      </c>
      <c r="E318" s="23" t="n">
        <v>305588</v>
      </c>
      <c r="F318" s="27" t="n">
        <v>13775</v>
      </c>
      <c r="G318" s="28" t="s">
        <v>834</v>
      </c>
      <c r="H318" s="29" t="n">
        <v>43488</v>
      </c>
      <c r="I318" s="23" t="s">
        <v>665</v>
      </c>
    </row>
    <row r="319" customFormat="false" ht="23.85" hidden="false" customHeight="false" outlineLevel="0" collapsed="false">
      <c r="A319" s="23" t="s">
        <v>157</v>
      </c>
      <c r="B319" s="28" t="s">
        <v>608</v>
      </c>
      <c r="C319" s="24" t="s">
        <v>158</v>
      </c>
      <c r="D319" s="24" t="s">
        <v>159</v>
      </c>
      <c r="E319" s="23" t="n">
        <v>30416094</v>
      </c>
      <c r="F319" s="27" t="n">
        <v>2984400</v>
      </c>
      <c r="G319" s="28" t="s">
        <v>1187</v>
      </c>
      <c r="H319" s="29" t="n">
        <v>43552</v>
      </c>
      <c r="I319" s="23" t="s">
        <v>650</v>
      </c>
      <c r="J319" s="3" t="n">
        <v>43714</v>
      </c>
    </row>
    <row r="320" customFormat="false" ht="23.85" hidden="false" customHeight="false" outlineLevel="0" collapsed="false">
      <c r="A320" s="23" t="s">
        <v>1188</v>
      </c>
      <c r="B320" s="28" t="s">
        <v>608</v>
      </c>
      <c r="C320" s="24" t="s">
        <v>1189</v>
      </c>
      <c r="D320" s="24" t="s">
        <v>1190</v>
      </c>
      <c r="E320" s="23" t="n">
        <v>595764</v>
      </c>
      <c r="F320" s="27" t="n">
        <v>13775</v>
      </c>
      <c r="G320" s="28" t="s">
        <v>722</v>
      </c>
      <c r="H320" s="29" t="n">
        <v>43560</v>
      </c>
      <c r="I320" s="23" t="s">
        <v>665</v>
      </c>
    </row>
    <row r="321" customFormat="false" ht="23.85" hidden="false" customHeight="false" outlineLevel="0" collapsed="false">
      <c r="A321" s="23" t="s">
        <v>1191</v>
      </c>
      <c r="B321" s="28" t="s">
        <v>608</v>
      </c>
      <c r="C321" s="24" t="s">
        <v>1192</v>
      </c>
      <c r="D321" s="24" t="s">
        <v>1193</v>
      </c>
      <c r="E321" s="23" t="n">
        <v>321257</v>
      </c>
      <c r="F321" s="27" t="n">
        <v>11400</v>
      </c>
      <c r="G321" s="28" t="s">
        <v>711</v>
      </c>
      <c r="H321" s="29" t="n">
        <v>43233</v>
      </c>
      <c r="I321" s="23" t="s">
        <v>665</v>
      </c>
    </row>
    <row r="322" customFormat="false" ht="23.85" hidden="false" customHeight="false" outlineLevel="0" collapsed="false">
      <c r="A322" s="23" t="s">
        <v>1194</v>
      </c>
      <c r="B322" s="28" t="s">
        <v>608</v>
      </c>
      <c r="C322" s="24" t="s">
        <v>1195</v>
      </c>
      <c r="D322" s="24" t="s">
        <v>1196</v>
      </c>
      <c r="E322" s="23" t="n">
        <v>322351</v>
      </c>
      <c r="F322" s="27" t="n">
        <v>10450</v>
      </c>
      <c r="G322" s="28" t="s">
        <v>750</v>
      </c>
      <c r="H322" s="29" t="n">
        <v>43641</v>
      </c>
      <c r="I322" s="23" t="s">
        <v>665</v>
      </c>
    </row>
    <row r="323" customFormat="false" ht="23.85" hidden="false" customHeight="false" outlineLevel="0" collapsed="false">
      <c r="A323" s="23" t="s">
        <v>214</v>
      </c>
      <c r="B323" s="28" t="s">
        <v>608</v>
      </c>
      <c r="C323" s="24" t="s">
        <v>215</v>
      </c>
      <c r="D323" s="24" t="s">
        <v>51</v>
      </c>
      <c r="E323" s="23" t="n">
        <v>50349287</v>
      </c>
      <c r="F323" s="27" t="n">
        <v>44960647</v>
      </c>
      <c r="G323" s="28" t="s">
        <v>664</v>
      </c>
      <c r="H323" s="29" t="n">
        <v>43552</v>
      </c>
      <c r="I323" s="23" t="s">
        <v>1197</v>
      </c>
      <c r="J323" s="3" t="n">
        <v>43565</v>
      </c>
    </row>
    <row r="324" customFormat="false" ht="23.85" hidden="false" customHeight="false" outlineLevel="0" collapsed="false">
      <c r="A324" s="23" t="s">
        <v>1198</v>
      </c>
      <c r="B324" s="28" t="s">
        <v>608</v>
      </c>
      <c r="C324" s="24" t="s">
        <v>704</v>
      </c>
      <c r="D324" s="24" t="s">
        <v>1199</v>
      </c>
      <c r="E324" s="23" t="n">
        <v>312622</v>
      </c>
      <c r="F324" s="27" t="n">
        <v>12825</v>
      </c>
      <c r="G324" s="28" t="s">
        <v>735</v>
      </c>
      <c r="H324" s="29" t="n">
        <v>43524</v>
      </c>
      <c r="I324" s="23" t="s">
        <v>665</v>
      </c>
    </row>
    <row r="325" customFormat="false" ht="23.85" hidden="false" customHeight="false" outlineLevel="0" collapsed="false">
      <c r="A325" s="23" t="s">
        <v>1200</v>
      </c>
      <c r="B325" s="28" t="s">
        <v>608</v>
      </c>
      <c r="C325" s="24" t="s">
        <v>1201</v>
      </c>
      <c r="D325" s="24" t="s">
        <v>1202</v>
      </c>
      <c r="E325" s="23" t="n">
        <v>320722</v>
      </c>
      <c r="F325" s="27" t="n">
        <v>14250</v>
      </c>
      <c r="G325" s="28" t="s">
        <v>689</v>
      </c>
      <c r="H325" s="29" t="n">
        <v>43567</v>
      </c>
      <c r="I325" s="23" t="s">
        <v>665</v>
      </c>
    </row>
    <row r="326" customFormat="false" ht="23.85" hidden="false" customHeight="false" outlineLevel="0" collapsed="false">
      <c r="A326" s="23" t="s">
        <v>1203</v>
      </c>
      <c r="B326" s="28" t="s">
        <v>608</v>
      </c>
      <c r="C326" s="24" t="s">
        <v>704</v>
      </c>
      <c r="D326" s="24" t="s">
        <v>1204</v>
      </c>
      <c r="E326" s="23" t="n">
        <v>320650</v>
      </c>
      <c r="F326" s="27" t="n">
        <v>13775</v>
      </c>
      <c r="G326" s="28" t="s">
        <v>1079</v>
      </c>
      <c r="H326" s="29" t="n">
        <v>43551</v>
      </c>
      <c r="I326" s="23" t="s">
        <v>665</v>
      </c>
    </row>
    <row r="327" customFormat="false" ht="23.85" hidden="false" customHeight="false" outlineLevel="0" collapsed="false">
      <c r="A327" s="23" t="s">
        <v>1205</v>
      </c>
      <c r="B327" s="28" t="s">
        <v>608</v>
      </c>
      <c r="C327" s="24" t="s">
        <v>1206</v>
      </c>
      <c r="D327" s="24" t="s">
        <v>1207</v>
      </c>
      <c r="E327" s="23" t="n">
        <v>307556</v>
      </c>
      <c r="F327" s="27" t="s">
        <v>596</v>
      </c>
      <c r="G327" s="28" t="s">
        <v>754</v>
      </c>
      <c r="H327" s="29" t="n">
        <v>43734</v>
      </c>
      <c r="I327" s="23" t="s">
        <v>665</v>
      </c>
    </row>
    <row r="328" customFormat="false" ht="23.85" hidden="false" customHeight="false" outlineLevel="0" collapsed="false">
      <c r="A328" s="23" t="s">
        <v>1208</v>
      </c>
      <c r="B328" s="28" t="s">
        <v>608</v>
      </c>
      <c r="C328" s="24" t="s">
        <v>1209</v>
      </c>
      <c r="D328" s="24" t="s">
        <v>1210</v>
      </c>
      <c r="E328" s="23" t="n">
        <v>312533</v>
      </c>
      <c r="F328" s="27" t="n">
        <v>14250</v>
      </c>
      <c r="G328" s="28" t="s">
        <v>1123</v>
      </c>
      <c r="H328" s="29" t="n">
        <v>43510</v>
      </c>
      <c r="I328" s="23" t="s">
        <v>665</v>
      </c>
    </row>
    <row r="329" customFormat="false" ht="23.85" hidden="false" customHeight="false" outlineLevel="0" collapsed="false">
      <c r="A329" s="23" t="s">
        <v>1211</v>
      </c>
      <c r="B329" s="28" t="s">
        <v>608</v>
      </c>
      <c r="C329" s="24" t="s">
        <v>1212</v>
      </c>
      <c r="D329" s="24" t="s">
        <v>1213</v>
      </c>
      <c r="E329" s="23" t="n">
        <v>307131</v>
      </c>
      <c r="F329" s="27" t="n">
        <v>14250</v>
      </c>
      <c r="G329" s="28" t="s">
        <v>750</v>
      </c>
      <c r="H329" s="29" t="n">
        <v>43641</v>
      </c>
      <c r="I329" s="23" t="s">
        <v>665</v>
      </c>
    </row>
    <row r="330" customFormat="false" ht="23.85" hidden="false" customHeight="false" outlineLevel="0" collapsed="false">
      <c r="A330" s="23" t="s">
        <v>171</v>
      </c>
      <c r="B330" s="28" t="s">
        <v>608</v>
      </c>
      <c r="C330" s="24" t="s">
        <v>172</v>
      </c>
      <c r="D330" s="24" t="s">
        <v>173</v>
      </c>
      <c r="E330" s="23" t="n">
        <v>607223</v>
      </c>
      <c r="F330" s="27" t="n">
        <v>17980412.11</v>
      </c>
      <c r="G330" s="28" t="s">
        <v>1214</v>
      </c>
      <c r="H330" s="29" t="n">
        <v>43672</v>
      </c>
      <c r="I330" s="23" t="s">
        <v>650</v>
      </c>
      <c r="J330" s="3" t="n">
        <v>43698</v>
      </c>
    </row>
    <row r="331" customFormat="false" ht="23.85" hidden="false" customHeight="false" outlineLevel="0" collapsed="false">
      <c r="A331" s="23" t="s">
        <v>1215</v>
      </c>
      <c r="B331" s="28" t="s">
        <v>608</v>
      </c>
      <c r="C331" s="24" t="s">
        <v>1216</v>
      </c>
      <c r="D331" s="24" t="s">
        <v>1217</v>
      </c>
      <c r="E331" s="23" t="n">
        <v>308668</v>
      </c>
      <c r="F331" s="27" t="n">
        <v>14250</v>
      </c>
      <c r="G331" s="28" t="s">
        <v>722</v>
      </c>
      <c r="H331" s="29" t="n">
        <v>43515</v>
      </c>
      <c r="I331" s="23" t="s">
        <v>665</v>
      </c>
    </row>
    <row r="332" customFormat="false" ht="23.85" hidden="false" customHeight="false" outlineLevel="0" collapsed="false">
      <c r="A332" s="23" t="s">
        <v>108</v>
      </c>
      <c r="B332" s="28" t="s">
        <v>608</v>
      </c>
      <c r="C332" s="24" t="s">
        <v>109</v>
      </c>
      <c r="D332" s="24" t="s">
        <v>110</v>
      </c>
      <c r="E332" s="23" t="n">
        <v>681156</v>
      </c>
      <c r="F332" s="27" t="n">
        <v>5773714.64</v>
      </c>
      <c r="G332" s="28" t="s">
        <v>1214</v>
      </c>
      <c r="H332" s="29" t="n">
        <v>43728</v>
      </c>
      <c r="I332" s="23" t="s">
        <v>650</v>
      </c>
      <c r="J332" s="3" t="n">
        <v>43762</v>
      </c>
    </row>
    <row r="333" customFormat="false" ht="35.1" hidden="false" customHeight="false" outlineLevel="0" collapsed="false">
      <c r="A333" s="23" t="s">
        <v>183</v>
      </c>
      <c r="B333" s="28" t="s">
        <v>608</v>
      </c>
      <c r="C333" s="24" t="s">
        <v>1218</v>
      </c>
      <c r="D333" s="24" t="s">
        <v>1219</v>
      </c>
      <c r="E333" s="23" t="n">
        <v>699021</v>
      </c>
      <c r="F333" s="27" t="n">
        <v>999834</v>
      </c>
      <c r="G333" s="28" t="s">
        <v>1220</v>
      </c>
      <c r="H333" s="29" t="n">
        <v>43518</v>
      </c>
      <c r="I333" s="23" t="s">
        <v>1221</v>
      </c>
      <c r="J333" s="3" t="n">
        <v>43668</v>
      </c>
    </row>
    <row r="334" customFormat="false" ht="23.85" hidden="false" customHeight="false" outlineLevel="0" collapsed="false">
      <c r="A334" s="23" t="s">
        <v>1222</v>
      </c>
      <c r="B334" s="28" t="s">
        <v>608</v>
      </c>
      <c r="C334" s="24" t="s">
        <v>1223</v>
      </c>
      <c r="D334" s="24" t="s">
        <v>1224</v>
      </c>
      <c r="E334" s="23" t="n">
        <v>308269</v>
      </c>
      <c r="F334" s="27" t="n">
        <v>14250</v>
      </c>
      <c r="G334" s="28" t="s">
        <v>706</v>
      </c>
      <c r="H334" s="29" t="n">
        <v>43602</v>
      </c>
      <c r="I334" s="23" t="s">
        <v>665</v>
      </c>
    </row>
    <row r="335" customFormat="false" ht="23.85" hidden="false" customHeight="false" outlineLevel="0" collapsed="false">
      <c r="A335" s="23" t="s">
        <v>201</v>
      </c>
      <c r="B335" s="28" t="s">
        <v>608</v>
      </c>
      <c r="C335" s="24" t="s">
        <v>202</v>
      </c>
      <c r="D335" s="24" t="s">
        <v>203</v>
      </c>
      <c r="E335" s="23" t="n">
        <v>45736359</v>
      </c>
      <c r="F335" s="32" t="n">
        <v>9133014.62</v>
      </c>
      <c r="G335" s="28" t="s">
        <v>1225</v>
      </c>
      <c r="H335" s="29" t="n">
        <v>43592</v>
      </c>
      <c r="I335" s="23" t="s">
        <v>650</v>
      </c>
      <c r="J335" s="3" t="n">
        <v>43621</v>
      </c>
    </row>
    <row r="336" customFormat="false" ht="23.85" hidden="false" customHeight="false" outlineLevel="0" collapsed="false">
      <c r="A336" s="23" t="s">
        <v>1226</v>
      </c>
      <c r="B336" s="28" t="s">
        <v>608</v>
      </c>
      <c r="C336" s="24" t="s">
        <v>1227</v>
      </c>
      <c r="D336" s="24" t="s">
        <v>1228</v>
      </c>
      <c r="E336" s="23" t="n">
        <v>319341</v>
      </c>
      <c r="F336" s="27" t="n">
        <v>13577.86</v>
      </c>
      <c r="G336" s="28" t="s">
        <v>834</v>
      </c>
      <c r="H336" s="29" t="n">
        <v>43630</v>
      </c>
      <c r="I336" s="23" t="s">
        <v>665</v>
      </c>
    </row>
    <row r="337" customFormat="false" ht="23.85" hidden="false" customHeight="false" outlineLevel="0" collapsed="false">
      <c r="A337" s="23" t="s">
        <v>1229</v>
      </c>
      <c r="B337" s="28" t="s">
        <v>608</v>
      </c>
      <c r="C337" s="24" t="s">
        <v>1230</v>
      </c>
      <c r="D337" s="24" t="s">
        <v>1231</v>
      </c>
      <c r="E337" s="23" t="n">
        <v>306525</v>
      </c>
      <c r="F337" s="27" t="n">
        <v>14250</v>
      </c>
      <c r="G337" s="28" t="s">
        <v>1079</v>
      </c>
      <c r="H337" s="29" t="n">
        <v>43570</v>
      </c>
      <c r="I337" s="23" t="s">
        <v>665</v>
      </c>
    </row>
    <row r="338" customFormat="false" ht="23.85" hidden="false" customHeight="false" outlineLevel="0" collapsed="false">
      <c r="A338" s="23" t="s">
        <v>1232</v>
      </c>
      <c r="B338" s="28" t="s">
        <v>608</v>
      </c>
      <c r="C338" s="24" t="s">
        <v>704</v>
      </c>
      <c r="D338" s="24" t="s">
        <v>1233</v>
      </c>
      <c r="E338" s="23" t="n">
        <v>308064</v>
      </c>
      <c r="F338" s="27" t="n">
        <v>14250</v>
      </c>
      <c r="G338" s="28" t="s">
        <v>794</v>
      </c>
      <c r="H338" s="29" t="n">
        <v>43602</v>
      </c>
      <c r="I338" s="23" t="s">
        <v>665</v>
      </c>
    </row>
    <row r="339" customFormat="false" ht="23.85" hidden="false" customHeight="false" outlineLevel="0" collapsed="false">
      <c r="A339" s="23" t="s">
        <v>1234</v>
      </c>
      <c r="B339" s="28" t="s">
        <v>608</v>
      </c>
      <c r="C339" s="24" t="s">
        <v>704</v>
      </c>
      <c r="D339" s="24" t="s">
        <v>1235</v>
      </c>
      <c r="E339" s="23" t="n">
        <v>307858</v>
      </c>
      <c r="F339" s="27" t="n">
        <v>14250</v>
      </c>
      <c r="G339" s="28" t="s">
        <v>1130</v>
      </c>
      <c r="H339" s="29" t="n">
        <v>43630</v>
      </c>
      <c r="I339" s="23" t="s">
        <v>665</v>
      </c>
    </row>
    <row r="340" customFormat="false" ht="23.85" hidden="false" customHeight="false" outlineLevel="0" collapsed="false">
      <c r="A340" s="23" t="s">
        <v>1236</v>
      </c>
      <c r="B340" s="28" t="s">
        <v>608</v>
      </c>
      <c r="C340" s="24" t="s">
        <v>704</v>
      </c>
      <c r="D340" s="24" t="s">
        <v>1237</v>
      </c>
      <c r="E340" s="23" t="n">
        <v>308901</v>
      </c>
      <c r="F340" s="27" t="n">
        <v>14250</v>
      </c>
      <c r="G340" s="28" t="s">
        <v>711</v>
      </c>
      <c r="H340" s="29" t="n">
        <v>43598</v>
      </c>
      <c r="I340" s="23" t="s">
        <v>665</v>
      </c>
    </row>
    <row r="341" customFormat="false" ht="23.85" hidden="false" customHeight="false" outlineLevel="0" collapsed="false">
      <c r="A341" s="23" t="s">
        <v>1238</v>
      </c>
      <c r="B341" s="28" t="s">
        <v>608</v>
      </c>
      <c r="C341" s="24" t="s">
        <v>704</v>
      </c>
      <c r="D341" s="24" t="s">
        <v>1239</v>
      </c>
      <c r="E341" s="23" t="n">
        <v>307645</v>
      </c>
      <c r="F341" s="27" t="n">
        <v>12825</v>
      </c>
      <c r="G341" s="28" t="s">
        <v>834</v>
      </c>
      <c r="H341" s="29" t="n">
        <v>43630</v>
      </c>
      <c r="I341" s="23" t="s">
        <v>665</v>
      </c>
    </row>
    <row r="342" customFormat="false" ht="23.85" hidden="false" customHeight="false" outlineLevel="0" collapsed="false">
      <c r="A342" s="23" t="s">
        <v>1240</v>
      </c>
      <c r="B342" s="28" t="s">
        <v>608</v>
      </c>
      <c r="C342" s="24" t="s">
        <v>704</v>
      </c>
      <c r="D342" s="24" t="s">
        <v>1241</v>
      </c>
      <c r="E342" s="23" t="n">
        <v>311081</v>
      </c>
      <c r="F342" s="27" t="n">
        <v>14250</v>
      </c>
      <c r="G342" s="28" t="s">
        <v>794</v>
      </c>
      <c r="H342" s="29" t="n">
        <v>43601</v>
      </c>
      <c r="I342" s="23" t="s">
        <v>665</v>
      </c>
    </row>
    <row r="343" customFormat="false" ht="23.85" hidden="false" customHeight="false" outlineLevel="0" collapsed="false">
      <c r="A343" s="23" t="s">
        <v>1242</v>
      </c>
      <c r="B343" s="28" t="s">
        <v>608</v>
      </c>
      <c r="C343" s="24" t="s">
        <v>704</v>
      </c>
      <c r="D343" s="24" t="s">
        <v>1243</v>
      </c>
      <c r="E343" s="23" t="n">
        <v>308617</v>
      </c>
      <c r="F343" s="27" t="n">
        <v>14250</v>
      </c>
      <c r="G343" s="28" t="s">
        <v>754</v>
      </c>
      <c r="H343" s="29" t="n">
        <v>43536</v>
      </c>
      <c r="I343" s="23" t="s">
        <v>665</v>
      </c>
    </row>
    <row r="344" customFormat="false" ht="23.85" hidden="false" customHeight="false" outlineLevel="0" collapsed="false">
      <c r="A344" s="23" t="s">
        <v>1244</v>
      </c>
      <c r="B344" s="28" t="s">
        <v>608</v>
      </c>
      <c r="C344" s="24" t="s">
        <v>1245</v>
      </c>
      <c r="D344" s="24" t="s">
        <v>1246</v>
      </c>
      <c r="E344" s="23" t="n">
        <v>318302</v>
      </c>
      <c r="F344" s="27" t="n">
        <v>12350</v>
      </c>
      <c r="G344" s="28" t="s">
        <v>711</v>
      </c>
      <c r="H344" s="29" t="n">
        <v>43602</v>
      </c>
      <c r="I344" s="23" t="s">
        <v>665</v>
      </c>
    </row>
    <row r="345" customFormat="false" ht="23.85" hidden="false" customHeight="false" outlineLevel="0" collapsed="false">
      <c r="A345" s="23" t="s">
        <v>1247</v>
      </c>
      <c r="B345" s="28" t="s">
        <v>608</v>
      </c>
      <c r="C345" s="24" t="s">
        <v>1248</v>
      </c>
      <c r="D345" s="24" t="s">
        <v>1249</v>
      </c>
      <c r="E345" s="23" t="n">
        <v>37791699</v>
      </c>
      <c r="F345" s="27" t="n">
        <v>12804.48</v>
      </c>
      <c r="G345" s="28" t="s">
        <v>706</v>
      </c>
      <c r="H345" s="29" t="n">
        <v>43602</v>
      </c>
      <c r="I345" s="23" t="s">
        <v>665</v>
      </c>
    </row>
    <row r="346" customFormat="false" ht="23.85" hidden="false" customHeight="false" outlineLevel="0" collapsed="false">
      <c r="A346" s="23" t="s">
        <v>1250</v>
      </c>
      <c r="B346" s="28" t="s">
        <v>608</v>
      </c>
      <c r="C346" s="24" t="s">
        <v>1251</v>
      </c>
      <c r="D346" s="24" t="s">
        <v>1252</v>
      </c>
      <c r="E346" s="23" t="n">
        <v>611191</v>
      </c>
      <c r="F346" s="27" t="n">
        <v>13775</v>
      </c>
      <c r="G346" s="28" t="s">
        <v>834</v>
      </c>
      <c r="H346" s="29" t="n">
        <v>43570</v>
      </c>
      <c r="I346" s="23" t="s">
        <v>665</v>
      </c>
    </row>
    <row r="347" customFormat="false" ht="23.85" hidden="false" customHeight="false" outlineLevel="0" collapsed="false">
      <c r="A347" s="23" t="s">
        <v>1253</v>
      </c>
      <c r="B347" s="28" t="s">
        <v>608</v>
      </c>
      <c r="C347" s="24" t="s">
        <v>1254</v>
      </c>
      <c r="D347" s="24" t="s">
        <v>1255</v>
      </c>
      <c r="E347" s="23" t="n">
        <v>325813</v>
      </c>
      <c r="F347" s="27" t="n">
        <v>13300</v>
      </c>
      <c r="G347" s="28" t="s">
        <v>1130</v>
      </c>
      <c r="H347" s="29" t="n">
        <v>43602</v>
      </c>
      <c r="I347" s="23" t="s">
        <v>665</v>
      </c>
    </row>
    <row r="348" customFormat="false" ht="23.85" hidden="false" customHeight="false" outlineLevel="0" collapsed="false">
      <c r="A348" s="23" t="s">
        <v>1256</v>
      </c>
      <c r="B348" s="28" t="s">
        <v>608</v>
      </c>
      <c r="C348" s="24" t="s">
        <v>1257</v>
      </c>
      <c r="D348" s="24" t="s">
        <v>1258</v>
      </c>
      <c r="E348" s="23" t="n">
        <v>321796</v>
      </c>
      <c r="F348" s="27" t="n">
        <v>13775</v>
      </c>
      <c r="G348" s="28" t="s">
        <v>754</v>
      </c>
      <c r="H348" s="29" t="n">
        <v>43649</v>
      </c>
      <c r="I348" s="23" t="s">
        <v>665</v>
      </c>
    </row>
    <row r="349" customFormat="false" ht="23.85" hidden="false" customHeight="false" outlineLevel="0" collapsed="false">
      <c r="A349" s="23" t="s">
        <v>1259</v>
      </c>
      <c r="B349" s="28" t="s">
        <v>608</v>
      </c>
      <c r="C349" s="24" t="s">
        <v>1260</v>
      </c>
      <c r="D349" s="24" t="s">
        <v>1261</v>
      </c>
      <c r="E349" s="23" t="n">
        <v>307939</v>
      </c>
      <c r="F349" s="27" t="n">
        <v>12825</v>
      </c>
      <c r="G349" s="28" t="s">
        <v>673</v>
      </c>
      <c r="H349" s="29" t="n">
        <v>43551</v>
      </c>
      <c r="I349" s="23" t="s">
        <v>665</v>
      </c>
    </row>
    <row r="350" customFormat="false" ht="23.85" hidden="false" customHeight="false" outlineLevel="0" collapsed="false">
      <c r="A350" s="23" t="s">
        <v>1262</v>
      </c>
      <c r="B350" s="28" t="s">
        <v>608</v>
      </c>
      <c r="C350" s="24" t="s">
        <v>1263</v>
      </c>
      <c r="D350" s="24" t="s">
        <v>1264</v>
      </c>
      <c r="E350" s="23" t="n">
        <v>309877</v>
      </c>
      <c r="F350" s="27" t="n">
        <v>4743.5</v>
      </c>
      <c r="G350" s="28" t="s">
        <v>689</v>
      </c>
      <c r="H350" s="29" t="n">
        <v>43556</v>
      </c>
      <c r="I350" s="23" t="s">
        <v>665</v>
      </c>
    </row>
    <row r="351" customFormat="false" ht="23.85" hidden="false" customHeight="false" outlineLevel="0" collapsed="false">
      <c r="A351" s="23" t="s">
        <v>1265</v>
      </c>
      <c r="B351" s="28" t="s">
        <v>608</v>
      </c>
      <c r="C351" s="24" t="s">
        <v>1266</v>
      </c>
      <c r="D351" s="24" t="s">
        <v>1267</v>
      </c>
      <c r="E351" s="23" t="n">
        <v>329096</v>
      </c>
      <c r="F351" s="27" t="n">
        <v>14250</v>
      </c>
      <c r="G351" s="28" t="s">
        <v>685</v>
      </c>
      <c r="H351" s="29" t="n">
        <v>43556</v>
      </c>
      <c r="I351" s="23" t="s">
        <v>665</v>
      </c>
    </row>
    <row r="352" customFormat="false" ht="23.85" hidden="false" customHeight="false" outlineLevel="0" collapsed="false">
      <c r="A352" s="23" t="s">
        <v>1268</v>
      </c>
      <c r="B352" s="28" t="s">
        <v>608</v>
      </c>
      <c r="C352" s="24" t="s">
        <v>704</v>
      </c>
      <c r="D352" s="24" t="s">
        <v>1269</v>
      </c>
      <c r="E352" s="23" t="n">
        <v>307637</v>
      </c>
      <c r="F352" s="27" t="n">
        <v>14250</v>
      </c>
      <c r="G352" s="28" t="s">
        <v>1270</v>
      </c>
      <c r="H352" s="29" t="n">
        <v>43614</v>
      </c>
      <c r="I352" s="23" t="s">
        <v>665</v>
      </c>
    </row>
    <row r="353" customFormat="false" ht="35.1" hidden="false" customHeight="false" outlineLevel="0" collapsed="false">
      <c r="A353" s="23" t="s">
        <v>118</v>
      </c>
      <c r="B353" s="28" t="s">
        <v>608</v>
      </c>
      <c r="C353" s="24" t="s">
        <v>1271</v>
      </c>
      <c r="D353" s="24" t="s">
        <v>26</v>
      </c>
      <c r="E353" s="23" t="n">
        <v>165387</v>
      </c>
      <c r="F353" s="27" t="n">
        <v>12025464.27</v>
      </c>
      <c r="G353" s="28" t="s">
        <v>1272</v>
      </c>
      <c r="H353" s="29" t="n">
        <v>43711</v>
      </c>
      <c r="I353" s="23" t="s">
        <v>650</v>
      </c>
      <c r="J353" s="3" t="n">
        <v>43756</v>
      </c>
    </row>
    <row r="354" customFormat="false" ht="23.85" hidden="false" customHeight="false" outlineLevel="0" collapsed="false">
      <c r="A354" s="23" t="s">
        <v>1273</v>
      </c>
      <c r="B354" s="28" t="s">
        <v>608</v>
      </c>
      <c r="C354" s="24" t="s">
        <v>1274</v>
      </c>
      <c r="D354" s="24" t="s">
        <v>1275</v>
      </c>
      <c r="E354" s="23" t="n">
        <v>36142344</v>
      </c>
      <c r="F354" s="27" t="n">
        <v>7125</v>
      </c>
      <c r="G354" s="28" t="s">
        <v>706</v>
      </c>
      <c r="H354" s="29" t="n">
        <v>43619</v>
      </c>
      <c r="I354" s="23" t="s">
        <v>665</v>
      </c>
    </row>
    <row r="355" customFormat="false" ht="23.85" hidden="false" customHeight="false" outlineLevel="0" collapsed="false">
      <c r="A355" s="23" t="s">
        <v>1276</v>
      </c>
      <c r="B355" s="28" t="s">
        <v>608</v>
      </c>
      <c r="C355" s="24" t="s">
        <v>1277</v>
      </c>
      <c r="D355" s="24" t="s">
        <v>1278</v>
      </c>
      <c r="E355" s="23" t="n">
        <v>306576</v>
      </c>
      <c r="F355" s="27" t="n">
        <v>12825</v>
      </c>
      <c r="G355" s="28" t="s">
        <v>750</v>
      </c>
      <c r="H355" s="29" t="n">
        <v>43754</v>
      </c>
      <c r="I355" s="23" t="s">
        <v>665</v>
      </c>
    </row>
    <row r="356" customFormat="false" ht="23.85" hidden="false" customHeight="false" outlineLevel="0" collapsed="false">
      <c r="A356" s="23" t="s">
        <v>1279</v>
      </c>
      <c r="B356" s="28" t="s">
        <v>608</v>
      </c>
      <c r="C356" s="24" t="s">
        <v>1280</v>
      </c>
      <c r="D356" s="24" t="s">
        <v>1281</v>
      </c>
      <c r="E356" s="23" t="n">
        <v>309575</v>
      </c>
      <c r="F356" s="27" t="n">
        <v>11400</v>
      </c>
      <c r="G356" s="28" t="s">
        <v>702</v>
      </c>
      <c r="H356" s="29" t="n">
        <v>43641</v>
      </c>
      <c r="I356" s="23" t="s">
        <v>665</v>
      </c>
    </row>
    <row r="357" customFormat="false" ht="23.85" hidden="false" customHeight="false" outlineLevel="0" collapsed="false">
      <c r="A357" s="23" t="s">
        <v>1282</v>
      </c>
      <c r="B357" s="28" t="s">
        <v>608</v>
      </c>
      <c r="C357" s="24" t="s">
        <v>1283</v>
      </c>
      <c r="D357" s="24" t="s">
        <v>1284</v>
      </c>
      <c r="E357" s="23" t="n">
        <v>326585</v>
      </c>
      <c r="F357" s="27" t="n">
        <v>2850</v>
      </c>
      <c r="G357" s="28" t="s">
        <v>1285</v>
      </c>
      <c r="H357" s="29" t="n">
        <v>43630</v>
      </c>
      <c r="I357" s="23" t="s">
        <v>665</v>
      </c>
    </row>
    <row r="358" customFormat="false" ht="23.85" hidden="false" customHeight="false" outlineLevel="0" collapsed="false">
      <c r="A358" s="23" t="s">
        <v>1286</v>
      </c>
      <c r="B358" s="28" t="s">
        <v>608</v>
      </c>
      <c r="C358" s="24" t="s">
        <v>1287</v>
      </c>
      <c r="D358" s="24" t="s">
        <v>1288</v>
      </c>
      <c r="E358" s="23" t="n">
        <v>321061</v>
      </c>
      <c r="F358" s="27" t="n">
        <v>7125</v>
      </c>
      <c r="G358" s="28" t="s">
        <v>750</v>
      </c>
      <c r="H358" s="29" t="n">
        <v>43657</v>
      </c>
      <c r="I358" s="23" t="s">
        <v>665</v>
      </c>
    </row>
    <row r="359" customFormat="false" ht="23.85" hidden="false" customHeight="false" outlineLevel="0" collapsed="false">
      <c r="A359" s="23" t="s">
        <v>1289</v>
      </c>
      <c r="B359" s="28" t="s">
        <v>608</v>
      </c>
      <c r="C359" s="24" t="s">
        <v>1290</v>
      </c>
      <c r="D359" s="24" t="s">
        <v>1291</v>
      </c>
      <c r="E359" s="23" t="n">
        <v>313637</v>
      </c>
      <c r="F359" s="27" t="n">
        <v>12825</v>
      </c>
      <c r="G359" s="28" t="s">
        <v>702</v>
      </c>
      <c r="H359" s="29" t="n">
        <v>43635</v>
      </c>
      <c r="I359" s="23" t="s">
        <v>665</v>
      </c>
    </row>
    <row r="360" customFormat="false" ht="23.85" hidden="false" customHeight="false" outlineLevel="0" collapsed="false">
      <c r="A360" s="23" t="s">
        <v>1292</v>
      </c>
      <c r="B360" s="28" t="s">
        <v>608</v>
      </c>
      <c r="C360" s="24" t="s">
        <v>1293</v>
      </c>
      <c r="D360" s="24" t="s">
        <v>1294</v>
      </c>
      <c r="E360" s="23" t="n">
        <v>312088</v>
      </c>
      <c r="F360" s="27" t="n">
        <v>12350</v>
      </c>
      <c r="G360" s="28" t="s">
        <v>664</v>
      </c>
      <c r="H360" s="29" t="n">
        <v>43592</v>
      </c>
      <c r="I360" s="23" t="s">
        <v>665</v>
      </c>
    </row>
    <row r="361" customFormat="false" ht="23.85" hidden="false" customHeight="false" outlineLevel="0" collapsed="false">
      <c r="A361" s="23" t="s">
        <v>1295</v>
      </c>
      <c r="B361" s="28" t="s">
        <v>608</v>
      </c>
      <c r="C361" s="24" t="s">
        <v>1296</v>
      </c>
      <c r="D361" s="24" t="s">
        <v>1297</v>
      </c>
      <c r="E361" s="23" t="n">
        <v>316865</v>
      </c>
      <c r="F361" s="27" t="n">
        <v>4749.92</v>
      </c>
      <c r="G361" s="28" t="s">
        <v>685</v>
      </c>
      <c r="H361" s="29" t="n">
        <v>43686</v>
      </c>
      <c r="I361" s="23" t="s">
        <v>665</v>
      </c>
    </row>
    <row r="362" customFormat="false" ht="23.85" hidden="false" customHeight="false" outlineLevel="0" collapsed="false">
      <c r="A362" s="23" t="s">
        <v>1298</v>
      </c>
      <c r="B362" s="28" t="s">
        <v>608</v>
      </c>
      <c r="C362" s="24" t="s">
        <v>1299</v>
      </c>
      <c r="D362" s="24" t="s">
        <v>1300</v>
      </c>
      <c r="E362" s="23" t="n">
        <v>308897</v>
      </c>
      <c r="F362" s="27" t="n">
        <v>12825</v>
      </c>
      <c r="G362" s="28" t="s">
        <v>1301</v>
      </c>
      <c r="H362" s="29" t="n">
        <v>43735</v>
      </c>
      <c r="I362" s="23" t="s">
        <v>665</v>
      </c>
    </row>
    <row r="363" customFormat="false" ht="23.85" hidden="false" customHeight="false" outlineLevel="0" collapsed="false">
      <c r="A363" s="23" t="s">
        <v>1302</v>
      </c>
      <c r="B363" s="28" t="s">
        <v>608</v>
      </c>
      <c r="C363" s="24" t="s">
        <v>1303</v>
      </c>
      <c r="D363" s="24" t="s">
        <v>1304</v>
      </c>
      <c r="E363" s="23" t="n">
        <v>309061</v>
      </c>
      <c r="F363" s="27" t="n">
        <v>12825</v>
      </c>
      <c r="G363" s="28" t="s">
        <v>711</v>
      </c>
      <c r="H363" s="29" t="n">
        <v>43556</v>
      </c>
      <c r="I363" s="23" t="s">
        <v>665</v>
      </c>
    </row>
    <row r="364" customFormat="false" ht="23.85" hidden="false" customHeight="false" outlineLevel="0" collapsed="false">
      <c r="A364" s="23" t="s">
        <v>1305</v>
      </c>
      <c r="B364" s="28" t="s">
        <v>608</v>
      </c>
      <c r="C364" s="24" t="s">
        <v>1306</v>
      </c>
      <c r="D364" s="24" t="s">
        <v>1307</v>
      </c>
      <c r="E364" s="23" t="n">
        <v>320528</v>
      </c>
      <c r="F364" s="27" t="s">
        <v>596</v>
      </c>
      <c r="G364" s="28" t="s">
        <v>1308</v>
      </c>
      <c r="H364" s="29" t="n">
        <v>43769</v>
      </c>
      <c r="I364" s="23" t="s">
        <v>665</v>
      </c>
    </row>
    <row r="365" customFormat="false" ht="23.85" hidden="false" customHeight="false" outlineLevel="0" collapsed="false">
      <c r="A365" s="23" t="s">
        <v>1309</v>
      </c>
      <c r="B365" s="28" t="s">
        <v>608</v>
      </c>
      <c r="C365" s="24" t="s">
        <v>704</v>
      </c>
      <c r="D365" s="24" t="s">
        <v>1310</v>
      </c>
      <c r="E365" s="23" t="n">
        <v>307483</v>
      </c>
      <c r="F365" s="27" t="s">
        <v>596</v>
      </c>
      <c r="G365" s="28" t="s">
        <v>750</v>
      </c>
      <c r="H365" s="29" t="n">
        <v>43762</v>
      </c>
      <c r="I365" s="23" t="s">
        <v>665</v>
      </c>
    </row>
    <row r="366" customFormat="false" ht="23.85" hidden="false" customHeight="false" outlineLevel="0" collapsed="false">
      <c r="A366" s="23" t="s">
        <v>1311</v>
      </c>
      <c r="B366" s="28" t="s">
        <v>608</v>
      </c>
      <c r="C366" s="24" t="s">
        <v>1312</v>
      </c>
      <c r="D366" s="24" t="s">
        <v>1313</v>
      </c>
      <c r="E366" s="23" t="n">
        <v>318337</v>
      </c>
      <c r="F366" s="27" t="n">
        <v>13775</v>
      </c>
      <c r="G366" s="28" t="s">
        <v>762</v>
      </c>
      <c r="H366" s="29" t="n">
        <v>43641</v>
      </c>
      <c r="I366" s="23" t="s">
        <v>665</v>
      </c>
    </row>
    <row r="367" customFormat="false" ht="23.85" hidden="false" customHeight="false" outlineLevel="0" collapsed="false">
      <c r="A367" s="23" t="s">
        <v>1314</v>
      </c>
      <c r="B367" s="28" t="s">
        <v>608</v>
      </c>
      <c r="C367" s="24" t="s">
        <v>704</v>
      </c>
      <c r="D367" s="24" t="s">
        <v>1315</v>
      </c>
      <c r="E367" s="23" t="n">
        <v>311774</v>
      </c>
      <c r="F367" s="27" t="n">
        <v>12825</v>
      </c>
      <c r="G367" s="28" t="s">
        <v>746</v>
      </c>
      <c r="H367" s="29" t="n">
        <v>43565</v>
      </c>
      <c r="I367" s="23" t="s">
        <v>665</v>
      </c>
    </row>
    <row r="368" customFormat="false" ht="23.85" hidden="false" customHeight="false" outlineLevel="0" collapsed="false">
      <c r="A368" s="23" t="s">
        <v>1316</v>
      </c>
      <c r="B368" s="28" t="s">
        <v>608</v>
      </c>
      <c r="C368" s="24" t="s">
        <v>1317</v>
      </c>
      <c r="D368" s="24" t="s">
        <v>1318</v>
      </c>
      <c r="E368" s="23" t="n">
        <v>307246</v>
      </c>
      <c r="F368" s="27" t="n">
        <v>13775</v>
      </c>
      <c r="G368" s="28" t="s">
        <v>706</v>
      </c>
      <c r="H368" s="29" t="n">
        <v>43609</v>
      </c>
      <c r="I368" s="23" t="s">
        <v>665</v>
      </c>
    </row>
    <row r="369" customFormat="false" ht="23.85" hidden="false" customHeight="false" outlineLevel="0" collapsed="false">
      <c r="A369" s="23" t="s">
        <v>1319</v>
      </c>
      <c r="B369" s="28" t="s">
        <v>608</v>
      </c>
      <c r="C369" s="24" t="s">
        <v>1320</v>
      </c>
      <c r="D369" s="24" t="s">
        <v>1321</v>
      </c>
      <c r="E369" s="23" t="n">
        <v>332950</v>
      </c>
      <c r="F369" s="27" t="n">
        <v>14250</v>
      </c>
      <c r="G369" s="28" t="s">
        <v>1033</v>
      </c>
      <c r="H369" s="29" t="n">
        <v>43685</v>
      </c>
      <c r="I369" s="23" t="s">
        <v>665</v>
      </c>
    </row>
    <row r="370" customFormat="false" ht="23.85" hidden="false" customHeight="false" outlineLevel="0" collapsed="false">
      <c r="A370" s="23" t="s">
        <v>1322</v>
      </c>
      <c r="B370" s="28" t="s">
        <v>608</v>
      </c>
      <c r="C370" s="24" t="s">
        <v>704</v>
      </c>
      <c r="D370" s="24" t="s">
        <v>1323</v>
      </c>
      <c r="E370" s="23" t="n">
        <v>692387</v>
      </c>
      <c r="F370" s="27" t="n">
        <v>9975</v>
      </c>
      <c r="G370" s="28" t="s">
        <v>750</v>
      </c>
      <c r="H370" s="29" t="n">
        <v>43641</v>
      </c>
      <c r="I370" s="23" t="s">
        <v>665</v>
      </c>
    </row>
    <row r="371" customFormat="false" ht="23.85" hidden="false" customHeight="false" outlineLevel="0" collapsed="false">
      <c r="A371" s="23" t="s">
        <v>1324</v>
      </c>
      <c r="B371" s="28" t="s">
        <v>608</v>
      </c>
      <c r="C371" s="24" t="s">
        <v>704</v>
      </c>
      <c r="D371" s="24" t="s">
        <v>1325</v>
      </c>
      <c r="E371" s="23" t="n">
        <v>513296</v>
      </c>
      <c r="F371" s="27" t="n">
        <v>14250</v>
      </c>
      <c r="G371" s="28" t="s">
        <v>746</v>
      </c>
      <c r="H371" s="29" t="n">
        <v>43552</v>
      </c>
      <c r="I371" s="23" t="s">
        <v>665</v>
      </c>
    </row>
    <row r="372" customFormat="false" ht="23.85" hidden="false" customHeight="false" outlineLevel="0" collapsed="false">
      <c r="A372" s="23" t="s">
        <v>1326</v>
      </c>
      <c r="B372" s="28" t="s">
        <v>608</v>
      </c>
      <c r="C372" s="24" t="s">
        <v>1327</v>
      </c>
      <c r="D372" s="24" t="s">
        <v>1328</v>
      </c>
      <c r="E372" s="23" t="n">
        <v>330868</v>
      </c>
      <c r="F372" s="27" t="n">
        <v>12825</v>
      </c>
      <c r="G372" s="28" t="s">
        <v>681</v>
      </c>
      <c r="H372" s="29" t="n">
        <v>43720</v>
      </c>
      <c r="I372" s="23" t="s">
        <v>665</v>
      </c>
    </row>
    <row r="373" customFormat="false" ht="23.85" hidden="false" customHeight="false" outlineLevel="0" collapsed="false">
      <c r="A373" s="23" t="s">
        <v>1329</v>
      </c>
      <c r="B373" s="28" t="s">
        <v>608</v>
      </c>
      <c r="C373" s="24" t="s">
        <v>1330</v>
      </c>
      <c r="D373" s="24" t="s">
        <v>1331</v>
      </c>
      <c r="E373" s="23" t="n">
        <v>308994</v>
      </c>
      <c r="F373" s="27" t="n">
        <v>14250</v>
      </c>
      <c r="G373" s="28" t="s">
        <v>1332</v>
      </c>
      <c r="H373" s="29" t="n">
        <v>43630</v>
      </c>
      <c r="I373" s="23" t="s">
        <v>665</v>
      </c>
    </row>
    <row r="374" customFormat="false" ht="23.85" hidden="false" customHeight="false" outlineLevel="0" collapsed="false">
      <c r="A374" s="23" t="s">
        <v>1333</v>
      </c>
      <c r="B374" s="28" t="s">
        <v>608</v>
      </c>
      <c r="C374" s="24" t="s">
        <v>1334</v>
      </c>
      <c r="D374" s="24" t="s">
        <v>1335</v>
      </c>
      <c r="E374" s="23" t="n">
        <v>332496</v>
      </c>
      <c r="F374" s="27" t="n">
        <v>14238.6</v>
      </c>
      <c r="G374" s="28" t="s">
        <v>689</v>
      </c>
      <c r="H374" s="29" t="n">
        <v>43602</v>
      </c>
      <c r="I374" s="23" t="s">
        <v>665</v>
      </c>
    </row>
    <row r="375" customFormat="false" ht="23.85" hidden="false" customHeight="false" outlineLevel="0" collapsed="false">
      <c r="A375" s="23" t="s">
        <v>1336</v>
      </c>
      <c r="B375" s="28" t="s">
        <v>608</v>
      </c>
      <c r="C375" s="24" t="s">
        <v>1337</v>
      </c>
      <c r="D375" s="24" t="s">
        <v>1338</v>
      </c>
      <c r="E375" s="23" t="n">
        <v>311049</v>
      </c>
      <c r="F375" s="27" t="n">
        <v>12825</v>
      </c>
      <c r="G375" s="28" t="s">
        <v>664</v>
      </c>
      <c r="H375" s="29" t="n">
        <v>43556</v>
      </c>
      <c r="I375" s="23" t="s">
        <v>665</v>
      </c>
    </row>
    <row r="376" customFormat="false" ht="23.85" hidden="false" customHeight="false" outlineLevel="0" collapsed="false">
      <c r="A376" s="23" t="s">
        <v>1339</v>
      </c>
      <c r="B376" s="28" t="s">
        <v>608</v>
      </c>
      <c r="C376" s="24" t="s">
        <v>1340</v>
      </c>
      <c r="D376" s="24" t="s">
        <v>1341</v>
      </c>
      <c r="E376" s="23" t="n">
        <v>317926</v>
      </c>
      <c r="F376" s="27" t="n">
        <v>14250</v>
      </c>
      <c r="G376" s="28" t="s">
        <v>746</v>
      </c>
      <c r="H376" s="29" t="n">
        <v>43714</v>
      </c>
      <c r="I376" s="23" t="s">
        <v>665</v>
      </c>
    </row>
    <row r="377" customFormat="false" ht="23.85" hidden="false" customHeight="false" outlineLevel="0" collapsed="false">
      <c r="A377" s="23" t="s">
        <v>68</v>
      </c>
      <c r="B377" s="28" t="s">
        <v>608</v>
      </c>
      <c r="C377" s="24" t="s">
        <v>69</v>
      </c>
      <c r="D377" s="24" t="s">
        <v>1342</v>
      </c>
      <c r="E377" s="23" t="n">
        <v>165565</v>
      </c>
      <c r="F377" s="27" t="s">
        <v>596</v>
      </c>
      <c r="G377" s="28" t="s">
        <v>1272</v>
      </c>
      <c r="H377" s="29" t="n">
        <v>43762</v>
      </c>
      <c r="I377" s="23" t="s">
        <v>650</v>
      </c>
      <c r="J377" s="3" t="n">
        <v>43815</v>
      </c>
    </row>
    <row r="378" customFormat="false" ht="23.85" hidden="false" customHeight="false" outlineLevel="0" collapsed="false">
      <c r="A378" s="23" t="s">
        <v>1343</v>
      </c>
      <c r="B378" s="28" t="s">
        <v>608</v>
      </c>
      <c r="C378" s="24" t="s">
        <v>704</v>
      </c>
      <c r="D378" s="24" t="s">
        <v>1344</v>
      </c>
      <c r="E378" s="23" t="n">
        <v>321290</v>
      </c>
      <c r="F378" s="27" t="n">
        <v>7125</v>
      </c>
      <c r="G378" s="28" t="s">
        <v>689</v>
      </c>
      <c r="H378" s="29" t="n">
        <v>43728</v>
      </c>
      <c r="I378" s="23" t="s">
        <v>665</v>
      </c>
    </row>
    <row r="379" customFormat="false" ht="23.85" hidden="false" customHeight="false" outlineLevel="0" collapsed="false">
      <c r="A379" s="23" t="s">
        <v>1345</v>
      </c>
      <c r="B379" s="28" t="s">
        <v>608</v>
      </c>
      <c r="C379" s="24" t="s">
        <v>704</v>
      </c>
      <c r="D379" s="24" t="s">
        <v>1346</v>
      </c>
      <c r="E379" s="23" t="n">
        <v>308986</v>
      </c>
      <c r="F379" s="27" t="n">
        <v>14250</v>
      </c>
      <c r="G379" s="28" t="s">
        <v>677</v>
      </c>
      <c r="H379" s="29" t="n">
        <v>43670</v>
      </c>
      <c r="I379" s="23" t="s">
        <v>665</v>
      </c>
    </row>
    <row r="380" customFormat="false" ht="23.85" hidden="false" customHeight="false" outlineLevel="0" collapsed="false">
      <c r="A380" s="23" t="s">
        <v>1347</v>
      </c>
      <c r="B380" s="28" t="s">
        <v>608</v>
      </c>
      <c r="C380" s="24" t="s">
        <v>1348</v>
      </c>
      <c r="D380" s="24" t="s">
        <v>1349</v>
      </c>
      <c r="E380" s="23" t="n">
        <v>309541</v>
      </c>
      <c r="F380" s="27" t="n">
        <v>14245.44</v>
      </c>
      <c r="G380" s="28" t="s">
        <v>702</v>
      </c>
      <c r="H380" s="29" t="n">
        <v>43665</v>
      </c>
      <c r="I380" s="23" t="s">
        <v>665</v>
      </c>
    </row>
    <row r="381" customFormat="false" ht="23.85" hidden="false" customHeight="false" outlineLevel="0" collapsed="false">
      <c r="A381" s="23" t="s">
        <v>179</v>
      </c>
      <c r="B381" s="28" t="s">
        <v>608</v>
      </c>
      <c r="C381" s="24" t="s">
        <v>180</v>
      </c>
      <c r="D381" s="24" t="s">
        <v>181</v>
      </c>
      <c r="E381" s="23" t="n">
        <v>164381</v>
      </c>
      <c r="F381" s="27" t="n">
        <v>744162</v>
      </c>
      <c r="G381" s="28" t="s">
        <v>754</v>
      </c>
      <c r="H381" s="29" t="n">
        <v>43598</v>
      </c>
      <c r="I381" s="23" t="s">
        <v>728</v>
      </c>
      <c r="J381" s="3" t="n">
        <v>43672</v>
      </c>
    </row>
    <row r="382" customFormat="false" ht="23.85" hidden="false" customHeight="false" outlineLevel="0" collapsed="false">
      <c r="A382" s="23" t="s">
        <v>1350</v>
      </c>
      <c r="B382" s="28" t="s">
        <v>608</v>
      </c>
      <c r="C382" s="24" t="s">
        <v>1351</v>
      </c>
      <c r="D382" s="24" t="s">
        <v>1352</v>
      </c>
      <c r="E382" s="23" t="n">
        <v>306185</v>
      </c>
      <c r="F382" s="27" t="n">
        <v>14250</v>
      </c>
      <c r="G382" s="28" t="s">
        <v>685</v>
      </c>
      <c r="H382" s="29" t="n">
        <v>43570</v>
      </c>
      <c r="I382" s="23" t="s">
        <v>665</v>
      </c>
    </row>
    <row r="383" customFormat="false" ht="23.85" hidden="false" customHeight="false" outlineLevel="0" collapsed="false">
      <c r="A383" s="23" t="s">
        <v>1353</v>
      </c>
      <c r="B383" s="28" t="s">
        <v>608</v>
      </c>
      <c r="C383" s="24" t="s">
        <v>1354</v>
      </c>
      <c r="D383" s="24" t="s">
        <v>1355</v>
      </c>
      <c r="E383" s="23" t="n">
        <v>647209</v>
      </c>
      <c r="F383" s="27" t="n">
        <v>13955.88</v>
      </c>
      <c r="G383" s="28" t="s">
        <v>746</v>
      </c>
      <c r="H383" s="29" t="n">
        <v>43647</v>
      </c>
      <c r="I383" s="23" t="s">
        <v>665</v>
      </c>
    </row>
    <row r="384" customFormat="false" ht="23.85" hidden="false" customHeight="false" outlineLevel="0" collapsed="false">
      <c r="A384" s="23" t="s">
        <v>1356</v>
      </c>
      <c r="B384" s="28" t="s">
        <v>608</v>
      </c>
      <c r="C384" s="24" t="s">
        <v>704</v>
      </c>
      <c r="D384" s="24" t="s">
        <v>1357</v>
      </c>
      <c r="E384" s="23" t="n">
        <v>310743</v>
      </c>
      <c r="F384" s="27" t="n">
        <v>12825</v>
      </c>
      <c r="G384" s="28" t="s">
        <v>1285</v>
      </c>
      <c r="H384" s="29" t="n">
        <v>43641</v>
      </c>
      <c r="I384" s="23" t="s">
        <v>665</v>
      </c>
    </row>
    <row r="385" customFormat="false" ht="23.85" hidden="false" customHeight="false" outlineLevel="0" collapsed="false">
      <c r="A385" s="23" t="s">
        <v>1358</v>
      </c>
      <c r="B385" s="28" t="s">
        <v>608</v>
      </c>
      <c r="C385" s="24" t="s">
        <v>1359</v>
      </c>
      <c r="D385" s="24" t="s">
        <v>1360</v>
      </c>
      <c r="E385" s="23" t="n">
        <v>317144</v>
      </c>
      <c r="F385" s="27" t="n">
        <v>12349.62</v>
      </c>
      <c r="G385" s="28" t="s">
        <v>861</v>
      </c>
      <c r="H385" s="29" t="n">
        <v>43615</v>
      </c>
      <c r="I385" s="23" t="s">
        <v>665</v>
      </c>
    </row>
    <row r="386" customFormat="false" ht="23.85" hidden="false" customHeight="false" outlineLevel="0" collapsed="false">
      <c r="A386" s="23" t="s">
        <v>1361</v>
      </c>
      <c r="B386" s="28" t="s">
        <v>608</v>
      </c>
      <c r="C386" s="24" t="s">
        <v>1362</v>
      </c>
      <c r="D386" s="24" t="s">
        <v>1363</v>
      </c>
      <c r="E386" s="23" t="n">
        <v>329100</v>
      </c>
      <c r="F386" s="27" t="n">
        <v>13774.62</v>
      </c>
      <c r="G386" s="28" t="s">
        <v>861</v>
      </c>
      <c r="H386" s="29" t="n">
        <v>43630</v>
      </c>
      <c r="I386" s="23" t="s">
        <v>665</v>
      </c>
    </row>
    <row r="387" customFormat="false" ht="23.85" hidden="false" customHeight="false" outlineLevel="0" collapsed="false">
      <c r="A387" s="23" t="s">
        <v>1364</v>
      </c>
      <c r="B387" s="28" t="s">
        <v>608</v>
      </c>
      <c r="C387" s="24" t="s">
        <v>1365</v>
      </c>
      <c r="D387" s="24" t="s">
        <v>1366</v>
      </c>
      <c r="E387" s="23" t="n">
        <v>317730</v>
      </c>
      <c r="F387" s="27" t="n">
        <v>11874.24</v>
      </c>
      <c r="G387" s="28" t="s">
        <v>754</v>
      </c>
      <c r="H387" s="29" t="n">
        <v>43665</v>
      </c>
      <c r="I387" s="23" t="s">
        <v>665</v>
      </c>
    </row>
    <row r="388" customFormat="false" ht="23.85" hidden="false" customHeight="false" outlineLevel="0" collapsed="false">
      <c r="A388" s="23" t="s">
        <v>1367</v>
      </c>
      <c r="B388" s="28" t="s">
        <v>608</v>
      </c>
      <c r="C388" s="24" t="s">
        <v>1368</v>
      </c>
      <c r="D388" s="24" t="s">
        <v>1369</v>
      </c>
      <c r="E388" s="23" t="n">
        <v>316849</v>
      </c>
      <c r="F388" s="27" t="n">
        <v>13299.99</v>
      </c>
      <c r="G388" s="28" t="s">
        <v>762</v>
      </c>
      <c r="H388" s="29" t="n">
        <v>43556</v>
      </c>
      <c r="I388" s="23" t="s">
        <v>665</v>
      </c>
    </row>
    <row r="389" customFormat="false" ht="23.85" hidden="false" customHeight="false" outlineLevel="0" collapsed="false">
      <c r="A389" s="23" t="s">
        <v>1370</v>
      </c>
      <c r="B389" s="28" t="s">
        <v>608</v>
      </c>
      <c r="C389" s="24" t="s">
        <v>704</v>
      </c>
      <c r="D389" s="24" t="s">
        <v>1371</v>
      </c>
      <c r="E389" s="23" t="n">
        <v>31823050</v>
      </c>
      <c r="F389" s="27" t="n">
        <v>14250</v>
      </c>
      <c r="G389" s="28" t="s">
        <v>858</v>
      </c>
      <c r="H389" s="29" t="n">
        <v>43635</v>
      </c>
      <c r="I389" s="23" t="s">
        <v>665</v>
      </c>
    </row>
    <row r="390" customFormat="false" ht="23.85" hidden="false" customHeight="false" outlineLevel="0" collapsed="false">
      <c r="A390" s="23" t="s">
        <v>1372</v>
      </c>
      <c r="B390" s="28" t="s">
        <v>608</v>
      </c>
      <c r="C390" s="24" t="s">
        <v>836</v>
      </c>
      <c r="D390" s="24" t="s">
        <v>1373</v>
      </c>
      <c r="E390" s="23" t="n">
        <v>34076743</v>
      </c>
      <c r="F390" s="27" t="n">
        <v>14250</v>
      </c>
      <c r="G390" s="28" t="s">
        <v>1308</v>
      </c>
      <c r="H390" s="29" t="n">
        <v>43720</v>
      </c>
      <c r="I390" s="23" t="s">
        <v>665</v>
      </c>
    </row>
    <row r="391" customFormat="false" ht="23.85" hidden="false" customHeight="false" outlineLevel="0" collapsed="false">
      <c r="A391" s="23" t="s">
        <v>1374</v>
      </c>
      <c r="B391" s="28" t="s">
        <v>608</v>
      </c>
      <c r="C391" s="24" t="s">
        <v>704</v>
      </c>
      <c r="D391" s="24" t="s">
        <v>1375</v>
      </c>
      <c r="E391" s="23" t="n">
        <v>307050</v>
      </c>
      <c r="F391" s="27" t="n">
        <v>12825</v>
      </c>
      <c r="G391" s="28" t="s">
        <v>1376</v>
      </c>
      <c r="H391" s="29" t="n">
        <v>43754</v>
      </c>
      <c r="I391" s="23" t="s">
        <v>665</v>
      </c>
    </row>
    <row r="392" customFormat="false" ht="23.85" hidden="false" customHeight="false" outlineLevel="0" collapsed="false">
      <c r="A392" s="23" t="s">
        <v>1377</v>
      </c>
      <c r="B392" s="28" t="s">
        <v>608</v>
      </c>
      <c r="C392" s="24" t="s">
        <v>704</v>
      </c>
      <c r="D392" s="24" t="s">
        <v>1378</v>
      </c>
      <c r="E392" s="23" t="n">
        <v>317527</v>
      </c>
      <c r="F392" s="27" t="n">
        <v>14250</v>
      </c>
      <c r="G392" s="28" t="s">
        <v>781</v>
      </c>
      <c r="H392" s="29" t="n">
        <v>43630</v>
      </c>
      <c r="I392" s="23" t="s">
        <v>665</v>
      </c>
    </row>
    <row r="393" customFormat="false" ht="23.85" hidden="false" customHeight="false" outlineLevel="0" collapsed="false">
      <c r="A393" s="23" t="s">
        <v>1379</v>
      </c>
      <c r="B393" s="28" t="s">
        <v>608</v>
      </c>
      <c r="C393" s="24" t="s">
        <v>1380</v>
      </c>
      <c r="D393" s="24" t="s">
        <v>1381</v>
      </c>
      <c r="E393" s="23" t="n">
        <v>305260</v>
      </c>
      <c r="F393" s="27" t="n">
        <v>13299.99</v>
      </c>
      <c r="G393" s="28" t="s">
        <v>706</v>
      </c>
      <c r="H393" s="29" t="n">
        <v>43598</v>
      </c>
      <c r="I393" s="23" t="s">
        <v>665</v>
      </c>
    </row>
    <row r="394" customFormat="false" ht="23.85" hidden="false" customHeight="false" outlineLevel="0" collapsed="false">
      <c r="A394" s="23" t="s">
        <v>1382</v>
      </c>
      <c r="B394" s="28" t="s">
        <v>608</v>
      </c>
      <c r="C394" s="24" t="s">
        <v>1383</v>
      </c>
      <c r="D394" s="24" t="s">
        <v>1384</v>
      </c>
      <c r="E394" s="23" t="n">
        <v>312258</v>
      </c>
      <c r="F394" s="27" t="n">
        <v>9500</v>
      </c>
      <c r="G394" s="28" t="s">
        <v>681</v>
      </c>
      <c r="H394" s="29" t="n">
        <v>43654</v>
      </c>
      <c r="I394" s="23" t="s">
        <v>665</v>
      </c>
    </row>
    <row r="395" customFormat="false" ht="23.85" hidden="false" customHeight="false" outlineLevel="0" collapsed="false">
      <c r="A395" s="23" t="s">
        <v>1385</v>
      </c>
      <c r="B395" s="28" t="s">
        <v>608</v>
      </c>
      <c r="C395" s="24" t="s">
        <v>1386</v>
      </c>
      <c r="D395" s="24" t="s">
        <v>1387</v>
      </c>
      <c r="E395" s="23" t="n">
        <v>321958</v>
      </c>
      <c r="F395" s="27" t="n">
        <v>13300</v>
      </c>
      <c r="G395" s="28" t="s">
        <v>834</v>
      </c>
      <c r="H395" s="29" t="n">
        <v>43556</v>
      </c>
      <c r="I395" s="23" t="s">
        <v>665</v>
      </c>
    </row>
    <row r="396" customFormat="false" ht="23.85" hidden="false" customHeight="false" outlineLevel="0" collapsed="false">
      <c r="A396" s="23" t="s">
        <v>1388</v>
      </c>
      <c r="B396" s="28" t="s">
        <v>608</v>
      </c>
      <c r="C396" s="24" t="s">
        <v>1389</v>
      </c>
      <c r="D396" s="24" t="s">
        <v>1390</v>
      </c>
      <c r="E396" s="23" t="n">
        <v>317471</v>
      </c>
      <c r="F396" s="27" t="n">
        <v>14250</v>
      </c>
      <c r="G396" s="28" t="s">
        <v>1130</v>
      </c>
      <c r="H396" s="29" t="n">
        <v>43724</v>
      </c>
      <c r="I396" s="23" t="s">
        <v>665</v>
      </c>
    </row>
    <row r="397" customFormat="false" ht="23.85" hidden="false" customHeight="false" outlineLevel="0" collapsed="false">
      <c r="A397" s="23" t="s">
        <v>1391</v>
      </c>
      <c r="B397" s="28" t="s">
        <v>608</v>
      </c>
      <c r="C397" s="24" t="s">
        <v>1392</v>
      </c>
      <c r="D397" s="24" t="s">
        <v>1393</v>
      </c>
      <c r="E397" s="23" t="n">
        <v>332691</v>
      </c>
      <c r="F397" s="27" t="n">
        <v>11400</v>
      </c>
      <c r="G397" s="28" t="s">
        <v>722</v>
      </c>
      <c r="H397" s="29" t="n">
        <v>43665</v>
      </c>
      <c r="I397" s="23" t="s">
        <v>665</v>
      </c>
    </row>
    <row r="398" customFormat="false" ht="23.85" hidden="false" customHeight="false" outlineLevel="0" collapsed="false">
      <c r="A398" s="23" t="s">
        <v>1394</v>
      </c>
      <c r="B398" s="28" t="s">
        <v>608</v>
      </c>
      <c r="C398" s="24" t="s">
        <v>1395</v>
      </c>
      <c r="D398" s="24" t="s">
        <v>1396</v>
      </c>
      <c r="E398" s="23" t="n">
        <v>34006613</v>
      </c>
      <c r="F398" s="27" t="n">
        <v>14250</v>
      </c>
      <c r="G398" s="28" t="s">
        <v>781</v>
      </c>
      <c r="H398" s="29" t="n">
        <v>43679</v>
      </c>
      <c r="I398" s="23" t="s">
        <v>665</v>
      </c>
    </row>
    <row r="399" customFormat="false" ht="23.85" hidden="false" customHeight="false" outlineLevel="0" collapsed="false">
      <c r="A399" s="23" t="s">
        <v>1397</v>
      </c>
      <c r="B399" s="28" t="s">
        <v>608</v>
      </c>
      <c r="C399" s="24" t="s">
        <v>1398</v>
      </c>
      <c r="D399" s="24" t="s">
        <v>1399</v>
      </c>
      <c r="E399" s="23" t="n">
        <v>317446</v>
      </c>
      <c r="F399" s="27" t="s">
        <v>596</v>
      </c>
      <c r="G399" s="28" t="s">
        <v>781</v>
      </c>
      <c r="H399" s="29" t="n">
        <v>43676</v>
      </c>
      <c r="I399" s="23" t="s">
        <v>665</v>
      </c>
    </row>
    <row r="400" customFormat="false" ht="23.85" hidden="false" customHeight="false" outlineLevel="0" collapsed="false">
      <c r="A400" s="23" t="s">
        <v>1400</v>
      </c>
      <c r="B400" s="28" t="s">
        <v>608</v>
      </c>
      <c r="C400" s="24" t="s">
        <v>704</v>
      </c>
      <c r="D400" s="24" t="s">
        <v>1401</v>
      </c>
      <c r="E400" s="23" t="n">
        <v>800236</v>
      </c>
      <c r="F400" s="27" t="n">
        <v>13300</v>
      </c>
      <c r="G400" s="28" t="s">
        <v>1033</v>
      </c>
      <c r="H400" s="29" t="n">
        <v>43665</v>
      </c>
      <c r="I400" s="23" t="s">
        <v>665</v>
      </c>
    </row>
    <row r="401" customFormat="false" ht="23.85" hidden="false" customHeight="false" outlineLevel="0" collapsed="false">
      <c r="A401" s="23" t="s">
        <v>1402</v>
      </c>
      <c r="B401" s="28" t="s">
        <v>608</v>
      </c>
      <c r="C401" s="24" t="s">
        <v>1403</v>
      </c>
      <c r="D401" s="24" t="s">
        <v>1404</v>
      </c>
      <c r="E401" s="23" t="n">
        <v>306690</v>
      </c>
      <c r="F401" s="27" t="n">
        <v>8075</v>
      </c>
      <c r="G401" s="28" t="s">
        <v>673</v>
      </c>
      <c r="H401" s="29" t="n">
        <v>43591</v>
      </c>
      <c r="I401" s="23" t="s">
        <v>665</v>
      </c>
    </row>
    <row r="402" customFormat="false" ht="23.85" hidden="false" customHeight="false" outlineLevel="0" collapsed="false">
      <c r="A402" s="23" t="s">
        <v>1405</v>
      </c>
      <c r="B402" s="28" t="s">
        <v>608</v>
      </c>
      <c r="C402" s="24" t="s">
        <v>1406</v>
      </c>
      <c r="D402" s="24" t="s">
        <v>1407</v>
      </c>
      <c r="E402" s="23" t="n">
        <v>307696</v>
      </c>
      <c r="F402" s="27" t="n">
        <v>14250</v>
      </c>
      <c r="G402" s="28" t="s">
        <v>861</v>
      </c>
      <c r="H402" s="29" t="n">
        <v>43570</v>
      </c>
      <c r="I402" s="23" t="s">
        <v>665</v>
      </c>
    </row>
    <row r="403" customFormat="false" ht="23.85" hidden="false" customHeight="false" outlineLevel="0" collapsed="false">
      <c r="A403" s="23" t="s">
        <v>206</v>
      </c>
      <c r="B403" s="28" t="s">
        <v>608</v>
      </c>
      <c r="C403" s="24" t="s">
        <v>207</v>
      </c>
      <c r="D403" s="24" t="s">
        <v>208</v>
      </c>
      <c r="E403" s="23" t="n">
        <v>42181810</v>
      </c>
      <c r="F403" s="27" t="n">
        <v>9663685.29</v>
      </c>
      <c r="G403" s="28" t="s">
        <v>1272</v>
      </c>
      <c r="H403" s="29" t="n">
        <v>43594</v>
      </c>
      <c r="I403" s="23" t="s">
        <v>650</v>
      </c>
      <c r="J403" s="3" t="n">
        <v>43621</v>
      </c>
    </row>
    <row r="404" customFormat="false" ht="23.85" hidden="false" customHeight="false" outlineLevel="0" collapsed="false">
      <c r="A404" s="23" t="s">
        <v>1408</v>
      </c>
      <c r="B404" s="28" t="s">
        <v>608</v>
      </c>
      <c r="C404" s="24" t="s">
        <v>1409</v>
      </c>
      <c r="D404" s="24" t="s">
        <v>1410</v>
      </c>
      <c r="E404" s="23" t="n">
        <v>315354</v>
      </c>
      <c r="F404" s="27" t="n">
        <v>14250</v>
      </c>
      <c r="G404" s="28" t="s">
        <v>1285</v>
      </c>
      <c r="H404" s="29" t="n">
        <v>43698</v>
      </c>
      <c r="I404" s="23" t="s">
        <v>665</v>
      </c>
    </row>
    <row r="405" customFormat="false" ht="23.85" hidden="false" customHeight="false" outlineLevel="0" collapsed="false">
      <c r="A405" s="23" t="s">
        <v>1411</v>
      </c>
      <c r="B405" s="28" t="s">
        <v>608</v>
      </c>
      <c r="C405" s="24" t="s">
        <v>704</v>
      </c>
      <c r="D405" s="24" t="s">
        <v>1412</v>
      </c>
      <c r="E405" s="23" t="n">
        <v>311529</v>
      </c>
      <c r="F405" s="27" t="n">
        <v>8550</v>
      </c>
      <c r="G405" s="28" t="s">
        <v>1130</v>
      </c>
      <c r="H405" s="29" t="n">
        <v>43607</v>
      </c>
      <c r="I405" s="23" t="s">
        <v>665</v>
      </c>
    </row>
    <row r="406" customFormat="false" ht="23.85" hidden="false" customHeight="false" outlineLevel="0" collapsed="false">
      <c r="A406" s="23" t="s">
        <v>1413</v>
      </c>
      <c r="B406" s="28" t="s">
        <v>608</v>
      </c>
      <c r="C406" s="24" t="s">
        <v>1414</v>
      </c>
      <c r="D406" s="24" t="s">
        <v>1415</v>
      </c>
      <c r="E406" s="23" t="n">
        <v>313734</v>
      </c>
      <c r="F406" s="27" t="n">
        <v>9975</v>
      </c>
      <c r="G406" s="28" t="s">
        <v>781</v>
      </c>
      <c r="H406" s="29" t="n">
        <v>43641</v>
      </c>
      <c r="I406" s="23" t="s">
        <v>665</v>
      </c>
    </row>
    <row r="407" customFormat="false" ht="23.85" hidden="false" customHeight="false" outlineLevel="0" collapsed="false">
      <c r="A407" s="23" t="s">
        <v>1416</v>
      </c>
      <c r="B407" s="28" t="s">
        <v>608</v>
      </c>
      <c r="C407" s="24" t="s">
        <v>1417</v>
      </c>
      <c r="D407" s="24" t="s">
        <v>1418</v>
      </c>
      <c r="E407" s="23" t="n">
        <v>320781</v>
      </c>
      <c r="F407" s="27" t="n">
        <v>14250</v>
      </c>
      <c r="G407" s="28" t="s">
        <v>972</v>
      </c>
      <c r="H407" s="29" t="n">
        <v>43572</v>
      </c>
      <c r="I407" s="23" t="s">
        <v>665</v>
      </c>
    </row>
    <row r="408" customFormat="false" ht="23.85" hidden="false" customHeight="false" outlineLevel="0" collapsed="false">
      <c r="A408" s="23" t="s">
        <v>1419</v>
      </c>
      <c r="B408" s="28" t="s">
        <v>608</v>
      </c>
      <c r="C408" s="24" t="s">
        <v>1420</v>
      </c>
      <c r="D408" s="24" t="s">
        <v>1421</v>
      </c>
      <c r="E408" s="23" t="n">
        <v>321711</v>
      </c>
      <c r="F408" s="27" t="s">
        <v>596</v>
      </c>
      <c r="G408" s="28" t="s">
        <v>1422</v>
      </c>
      <c r="H408" s="29" t="n">
        <v>43776</v>
      </c>
      <c r="I408" s="23" t="s">
        <v>665</v>
      </c>
    </row>
    <row r="409" customFormat="false" ht="23.85" hidden="false" customHeight="false" outlineLevel="0" collapsed="false">
      <c r="A409" s="23" t="s">
        <v>1423</v>
      </c>
      <c r="B409" s="28" t="s">
        <v>608</v>
      </c>
      <c r="C409" s="24" t="s">
        <v>704</v>
      </c>
      <c r="D409" s="24" t="s">
        <v>1424</v>
      </c>
      <c r="E409" s="23" t="n">
        <v>306568</v>
      </c>
      <c r="F409" s="27" t="n">
        <v>14250</v>
      </c>
      <c r="G409" s="28" t="s">
        <v>714</v>
      </c>
      <c r="H409" s="29" t="n">
        <v>43670</v>
      </c>
      <c r="I409" s="23" t="s">
        <v>665</v>
      </c>
    </row>
    <row r="410" customFormat="false" ht="23.85" hidden="false" customHeight="false" outlineLevel="0" collapsed="false">
      <c r="A410" s="23" t="s">
        <v>1425</v>
      </c>
      <c r="B410" s="28" t="s">
        <v>608</v>
      </c>
      <c r="C410" s="24" t="s">
        <v>1426</v>
      </c>
      <c r="D410" s="24" t="s">
        <v>1427</v>
      </c>
      <c r="E410" s="23" t="n">
        <v>310824</v>
      </c>
      <c r="F410" s="27" t="n">
        <v>14250</v>
      </c>
      <c r="G410" s="28" t="s">
        <v>689</v>
      </c>
      <c r="H410" s="29" t="n">
        <v>43552</v>
      </c>
      <c r="I410" s="23" t="s">
        <v>665</v>
      </c>
    </row>
    <row r="411" customFormat="false" ht="23.85" hidden="false" customHeight="false" outlineLevel="0" collapsed="false">
      <c r="A411" s="23" t="s">
        <v>1428</v>
      </c>
      <c r="B411" s="28" t="s">
        <v>608</v>
      </c>
      <c r="C411" s="24" t="s">
        <v>704</v>
      </c>
      <c r="D411" s="24" t="s">
        <v>1429</v>
      </c>
      <c r="E411" s="23" t="n">
        <v>307505</v>
      </c>
      <c r="F411" s="27" t="s">
        <v>596</v>
      </c>
      <c r="G411" s="28" t="s">
        <v>750</v>
      </c>
      <c r="H411" s="29" t="n">
        <v>43749</v>
      </c>
      <c r="I411" s="23" t="s">
        <v>665</v>
      </c>
    </row>
    <row r="412" customFormat="false" ht="23.85" hidden="false" customHeight="false" outlineLevel="0" collapsed="false">
      <c r="A412" s="23" t="s">
        <v>1430</v>
      </c>
      <c r="B412" s="28" t="s">
        <v>608</v>
      </c>
      <c r="C412" s="24" t="s">
        <v>1248</v>
      </c>
      <c r="D412" s="24" t="s">
        <v>1431</v>
      </c>
      <c r="E412" s="23" t="n">
        <v>316903</v>
      </c>
      <c r="F412" s="27" t="n">
        <v>5700</v>
      </c>
      <c r="G412" s="28" t="s">
        <v>861</v>
      </c>
      <c r="H412" s="29" t="n">
        <v>43630</v>
      </c>
      <c r="I412" s="23" t="s">
        <v>665</v>
      </c>
    </row>
    <row r="413" customFormat="false" ht="23.85" hidden="false" customHeight="false" outlineLevel="0" collapsed="false">
      <c r="A413" s="23" t="s">
        <v>1432</v>
      </c>
      <c r="B413" s="28" t="s">
        <v>608</v>
      </c>
      <c r="C413" s="24" t="s">
        <v>704</v>
      </c>
      <c r="D413" s="24" t="s">
        <v>1433</v>
      </c>
      <c r="E413" s="23" t="n">
        <v>35626526</v>
      </c>
      <c r="F413" s="27" t="n">
        <v>14250</v>
      </c>
      <c r="G413" s="28" t="s">
        <v>1033</v>
      </c>
      <c r="H413" s="29" t="n">
        <v>43679</v>
      </c>
      <c r="I413" s="23" t="s">
        <v>665</v>
      </c>
    </row>
    <row r="414" customFormat="false" ht="23.85" hidden="false" customHeight="false" outlineLevel="0" collapsed="false">
      <c r="A414" s="23" t="s">
        <v>1434</v>
      </c>
      <c r="B414" s="28" t="s">
        <v>608</v>
      </c>
      <c r="C414" s="24" t="s">
        <v>1435</v>
      </c>
      <c r="D414" s="24" t="s">
        <v>1436</v>
      </c>
      <c r="E414" s="23" t="n">
        <v>328103</v>
      </c>
      <c r="F414" s="27" t="n">
        <v>12823.86</v>
      </c>
      <c r="G414" s="28" t="s">
        <v>879</v>
      </c>
      <c r="H414" s="29" t="n">
        <v>43724</v>
      </c>
      <c r="I414" s="23" t="s">
        <v>665</v>
      </c>
    </row>
    <row r="415" customFormat="false" ht="23.85" hidden="false" customHeight="false" outlineLevel="0" collapsed="false">
      <c r="A415" s="23" t="s">
        <v>1437</v>
      </c>
      <c r="B415" s="28" t="s">
        <v>608</v>
      </c>
      <c r="C415" s="24" t="s">
        <v>704</v>
      </c>
      <c r="D415" s="24" t="s">
        <v>1438</v>
      </c>
      <c r="E415" s="23" t="n">
        <v>36138487</v>
      </c>
      <c r="F415" s="27" t="n">
        <v>7599.24</v>
      </c>
      <c r="G415" s="28" t="s">
        <v>685</v>
      </c>
      <c r="H415" s="29" t="n">
        <v>43641</v>
      </c>
      <c r="I415" s="23" t="s">
        <v>665</v>
      </c>
    </row>
    <row r="416" customFormat="false" ht="23.85" hidden="false" customHeight="false" outlineLevel="0" collapsed="false">
      <c r="A416" s="23" t="s">
        <v>1439</v>
      </c>
      <c r="B416" s="28" t="s">
        <v>608</v>
      </c>
      <c r="C416" s="24" t="s">
        <v>704</v>
      </c>
      <c r="D416" s="24" t="s">
        <v>1440</v>
      </c>
      <c r="E416" s="23" t="n">
        <v>310557</v>
      </c>
      <c r="F416" s="27" t="n">
        <v>12825</v>
      </c>
      <c r="G416" s="28" t="s">
        <v>746</v>
      </c>
      <c r="H416" s="29" t="n">
        <v>43720</v>
      </c>
      <c r="I416" s="23" t="s">
        <v>665</v>
      </c>
    </row>
    <row r="417" customFormat="false" ht="23.85" hidden="false" customHeight="false" outlineLevel="0" collapsed="false">
      <c r="A417" s="23" t="s">
        <v>1441</v>
      </c>
      <c r="B417" s="28" t="s">
        <v>608</v>
      </c>
      <c r="C417" s="24" t="s">
        <v>704</v>
      </c>
      <c r="D417" s="24" t="s">
        <v>1442</v>
      </c>
      <c r="E417" s="23" t="n">
        <v>316814</v>
      </c>
      <c r="F417" s="27" t="n">
        <v>14250</v>
      </c>
      <c r="G417" s="28" t="s">
        <v>685</v>
      </c>
      <c r="H417" s="29" t="n">
        <v>43641</v>
      </c>
      <c r="I417" s="23" t="s">
        <v>665</v>
      </c>
    </row>
    <row r="418" customFormat="false" ht="23.85" hidden="false" customHeight="false" outlineLevel="0" collapsed="false">
      <c r="A418" s="23" t="s">
        <v>1443</v>
      </c>
      <c r="B418" s="28" t="s">
        <v>608</v>
      </c>
      <c r="C418" s="24" t="s">
        <v>704</v>
      </c>
      <c r="D418" s="24" t="s">
        <v>1444</v>
      </c>
      <c r="E418" s="23" t="n">
        <v>314421</v>
      </c>
      <c r="F418" s="27" t="n">
        <v>11874.24</v>
      </c>
      <c r="G418" s="28" t="s">
        <v>1270</v>
      </c>
      <c r="H418" s="29" t="n">
        <v>43254</v>
      </c>
      <c r="I418" s="23" t="s">
        <v>665</v>
      </c>
    </row>
    <row r="419" customFormat="false" ht="23.85" hidden="false" customHeight="false" outlineLevel="0" collapsed="false">
      <c r="A419" s="23" t="s">
        <v>1445</v>
      </c>
      <c r="B419" s="28" t="s">
        <v>608</v>
      </c>
      <c r="C419" s="24" t="s">
        <v>1248</v>
      </c>
      <c r="D419" s="24" t="s">
        <v>1446</v>
      </c>
      <c r="E419" s="23" t="n">
        <v>699179</v>
      </c>
      <c r="F419" s="27" t="n">
        <v>14250</v>
      </c>
      <c r="G419" s="28" t="s">
        <v>750</v>
      </c>
      <c r="H419" s="29" t="n">
        <v>43641</v>
      </c>
      <c r="I419" s="23" t="s">
        <v>665</v>
      </c>
    </row>
    <row r="420" customFormat="false" ht="23.85" hidden="false" customHeight="false" outlineLevel="0" collapsed="false">
      <c r="A420" s="23" t="s">
        <v>1447</v>
      </c>
      <c r="B420" s="28" t="s">
        <v>608</v>
      </c>
      <c r="C420" s="24" t="s">
        <v>1448</v>
      </c>
      <c r="D420" s="24" t="s">
        <v>1449</v>
      </c>
      <c r="E420" s="23" t="n">
        <v>306631</v>
      </c>
      <c r="F420" s="27" t="n">
        <v>13775</v>
      </c>
      <c r="G420" s="28" t="s">
        <v>689</v>
      </c>
      <c r="H420" s="29" t="n">
        <v>43728</v>
      </c>
      <c r="I420" s="23" t="s">
        <v>665</v>
      </c>
    </row>
    <row r="421" customFormat="false" ht="23.85" hidden="false" customHeight="false" outlineLevel="0" collapsed="false">
      <c r="A421" s="23" t="s">
        <v>1450</v>
      </c>
      <c r="B421" s="28" t="s">
        <v>608</v>
      </c>
      <c r="C421" s="24" t="s">
        <v>1451</v>
      </c>
      <c r="D421" s="24" t="s">
        <v>1452</v>
      </c>
      <c r="E421" s="23" t="n">
        <v>47244</v>
      </c>
      <c r="F421" s="27" t="n">
        <v>11400</v>
      </c>
      <c r="G421" s="28" t="s">
        <v>702</v>
      </c>
      <c r="H421" s="29" t="n">
        <v>43654</v>
      </c>
      <c r="I421" s="23" t="s">
        <v>665</v>
      </c>
    </row>
    <row r="422" customFormat="false" ht="23.85" hidden="false" customHeight="false" outlineLevel="0" collapsed="false">
      <c r="A422" s="23" t="s">
        <v>1453</v>
      </c>
      <c r="B422" s="28" t="s">
        <v>608</v>
      </c>
      <c r="C422" s="24" t="s">
        <v>1454</v>
      </c>
      <c r="D422" s="24" t="s">
        <v>1455</v>
      </c>
      <c r="E422" s="23" t="n">
        <v>318426</v>
      </c>
      <c r="F422" s="27" t="n">
        <v>11875</v>
      </c>
      <c r="G422" s="28" t="s">
        <v>714</v>
      </c>
      <c r="H422" s="29" t="n">
        <v>43602</v>
      </c>
      <c r="I422" s="23" t="s">
        <v>665</v>
      </c>
    </row>
    <row r="423" customFormat="false" ht="23.85" hidden="false" customHeight="false" outlineLevel="0" collapsed="false">
      <c r="A423" s="23" t="s">
        <v>1456</v>
      </c>
      <c r="B423" s="28" t="s">
        <v>608</v>
      </c>
      <c r="C423" s="24" t="s">
        <v>1457</v>
      </c>
      <c r="D423" s="24" t="s">
        <v>1458</v>
      </c>
      <c r="E423" s="23" t="n">
        <v>322083</v>
      </c>
      <c r="F423" s="27" t="n">
        <v>13300</v>
      </c>
      <c r="G423" s="28" t="s">
        <v>1079</v>
      </c>
      <c r="H423" s="29" t="n">
        <v>43556</v>
      </c>
      <c r="I423" s="23" t="s">
        <v>665</v>
      </c>
    </row>
    <row r="424" customFormat="false" ht="23.85" hidden="false" customHeight="false" outlineLevel="0" collapsed="false">
      <c r="A424" s="23" t="s">
        <v>1459</v>
      </c>
      <c r="B424" s="28" t="s">
        <v>608</v>
      </c>
      <c r="C424" s="24" t="s">
        <v>1460</v>
      </c>
      <c r="D424" s="24" t="s">
        <v>1461</v>
      </c>
      <c r="E424" s="23" t="n">
        <v>306665</v>
      </c>
      <c r="F424" s="27" t="n">
        <v>13775</v>
      </c>
      <c r="G424" s="28" t="s">
        <v>1270</v>
      </c>
      <c r="H424" s="29" t="n">
        <v>43609</v>
      </c>
      <c r="I424" s="23" t="s">
        <v>665</v>
      </c>
    </row>
    <row r="425" customFormat="false" ht="23.85" hidden="false" customHeight="false" outlineLevel="0" collapsed="false">
      <c r="A425" s="23" t="s">
        <v>1462</v>
      </c>
      <c r="B425" s="28" t="s">
        <v>608</v>
      </c>
      <c r="C425" s="24" t="s">
        <v>1463</v>
      </c>
      <c r="D425" s="24" t="s">
        <v>1464</v>
      </c>
      <c r="E425" s="23" t="n">
        <v>317519</v>
      </c>
      <c r="F425" s="27" t="n">
        <v>13775</v>
      </c>
      <c r="G425" s="28" t="s">
        <v>794</v>
      </c>
      <c r="H425" s="29" t="n">
        <v>43689</v>
      </c>
      <c r="I425" s="23" t="s">
        <v>665</v>
      </c>
    </row>
    <row r="426" customFormat="false" ht="23.85" hidden="false" customHeight="false" outlineLevel="0" collapsed="false">
      <c r="A426" s="23" t="s">
        <v>1465</v>
      </c>
      <c r="B426" s="28" t="s">
        <v>608</v>
      </c>
      <c r="C426" s="24" t="s">
        <v>1466</v>
      </c>
      <c r="D426" s="24" t="s">
        <v>1467</v>
      </c>
      <c r="E426" s="23" t="n">
        <v>320617</v>
      </c>
      <c r="F426" s="27" t="n">
        <v>14250</v>
      </c>
      <c r="G426" s="28" t="s">
        <v>722</v>
      </c>
      <c r="H426" s="29" t="n">
        <v>43630</v>
      </c>
      <c r="I426" s="23" t="s">
        <v>665</v>
      </c>
    </row>
    <row r="427" customFormat="false" ht="23.85" hidden="false" customHeight="false" outlineLevel="0" collapsed="false">
      <c r="A427" s="23" t="s">
        <v>1468</v>
      </c>
      <c r="B427" s="28" t="s">
        <v>608</v>
      </c>
      <c r="C427" s="24" t="s">
        <v>1469</v>
      </c>
      <c r="D427" s="24" t="s">
        <v>1470</v>
      </c>
      <c r="E427" s="23" t="n">
        <v>327654</v>
      </c>
      <c r="F427" s="27" t="n">
        <v>14250</v>
      </c>
      <c r="G427" s="28" t="s">
        <v>673</v>
      </c>
      <c r="H427" s="29" t="n">
        <v>43591</v>
      </c>
      <c r="I427" s="23" t="s">
        <v>665</v>
      </c>
    </row>
    <row r="428" customFormat="false" ht="23.85" hidden="false" customHeight="false" outlineLevel="0" collapsed="false">
      <c r="A428" s="23" t="s">
        <v>1471</v>
      </c>
      <c r="B428" s="28" t="s">
        <v>608</v>
      </c>
      <c r="C428" s="24" t="s">
        <v>1472</v>
      </c>
      <c r="D428" s="24" t="s">
        <v>1473</v>
      </c>
      <c r="E428" s="23" t="n">
        <v>17066905</v>
      </c>
      <c r="F428" s="27" t="n">
        <v>8550</v>
      </c>
      <c r="G428" s="28" t="s">
        <v>673</v>
      </c>
      <c r="H428" s="29" t="n">
        <v>43551</v>
      </c>
      <c r="I428" s="23" t="s">
        <v>665</v>
      </c>
    </row>
    <row r="429" customFormat="false" ht="23.85" hidden="false" customHeight="false" outlineLevel="0" collapsed="false">
      <c r="A429" s="23" t="s">
        <v>1474</v>
      </c>
      <c r="B429" s="28" t="s">
        <v>608</v>
      </c>
      <c r="C429" s="24" t="s">
        <v>1475</v>
      </c>
      <c r="D429" s="24" t="s">
        <v>1476</v>
      </c>
      <c r="E429" s="23" t="n">
        <v>309109</v>
      </c>
      <c r="F429" s="27" t="n">
        <v>13775</v>
      </c>
      <c r="G429" s="28" t="s">
        <v>1477</v>
      </c>
      <c r="H429" s="29" t="n">
        <v>43552</v>
      </c>
      <c r="I429" s="23" t="s">
        <v>665</v>
      </c>
    </row>
    <row r="430" customFormat="false" ht="23.85" hidden="false" customHeight="false" outlineLevel="0" collapsed="false">
      <c r="A430" s="23" t="s">
        <v>1478</v>
      </c>
      <c r="B430" s="28" t="s">
        <v>608</v>
      </c>
      <c r="C430" s="24" t="s">
        <v>1479</v>
      </c>
      <c r="D430" s="24" t="s">
        <v>1480</v>
      </c>
      <c r="E430" s="23" t="n">
        <v>306461</v>
      </c>
      <c r="F430" s="27" t="n">
        <v>13300</v>
      </c>
      <c r="G430" s="28" t="s">
        <v>1270</v>
      </c>
      <c r="H430" s="29" t="n">
        <v>43619</v>
      </c>
      <c r="I430" s="23" t="s">
        <v>665</v>
      </c>
    </row>
    <row r="431" customFormat="false" ht="23.85" hidden="false" customHeight="false" outlineLevel="0" collapsed="false">
      <c r="A431" s="23" t="s">
        <v>1481</v>
      </c>
      <c r="B431" s="28" t="s">
        <v>608</v>
      </c>
      <c r="C431" s="24" t="s">
        <v>1482</v>
      </c>
      <c r="D431" s="24" t="s">
        <v>1483</v>
      </c>
      <c r="E431" s="23" t="n">
        <v>306649</v>
      </c>
      <c r="F431" s="27" t="n">
        <v>13300</v>
      </c>
      <c r="G431" s="28" t="s">
        <v>702</v>
      </c>
      <c r="H431" s="29" t="n">
        <v>43635</v>
      </c>
      <c r="I431" s="23" t="s">
        <v>665</v>
      </c>
    </row>
    <row r="432" customFormat="false" ht="23.85" hidden="false" customHeight="false" outlineLevel="0" collapsed="false">
      <c r="A432" s="23" t="s">
        <v>1484</v>
      </c>
      <c r="B432" s="28" t="s">
        <v>608</v>
      </c>
      <c r="C432" s="24" t="s">
        <v>1485</v>
      </c>
      <c r="D432" s="24" t="s">
        <v>1486</v>
      </c>
      <c r="E432" s="23" t="n">
        <v>309079</v>
      </c>
      <c r="F432" s="27" t="n">
        <v>12350</v>
      </c>
      <c r="G432" s="28" t="s">
        <v>861</v>
      </c>
      <c r="H432" s="29" t="n">
        <v>43609</v>
      </c>
      <c r="I432" s="23" t="s">
        <v>665</v>
      </c>
    </row>
    <row r="433" customFormat="false" ht="23.85" hidden="false" customHeight="false" outlineLevel="0" collapsed="false">
      <c r="A433" s="23" t="s">
        <v>1487</v>
      </c>
      <c r="B433" s="28" t="s">
        <v>608</v>
      </c>
      <c r="C433" s="24" t="s">
        <v>1488</v>
      </c>
      <c r="D433" s="24" t="s">
        <v>1489</v>
      </c>
      <c r="E433" s="23" t="n">
        <v>312291</v>
      </c>
      <c r="F433" s="27" t="n">
        <v>10925</v>
      </c>
      <c r="G433" s="28" t="s">
        <v>689</v>
      </c>
      <c r="H433" s="29" t="n">
        <v>43728</v>
      </c>
      <c r="I433" s="23" t="s">
        <v>665</v>
      </c>
    </row>
    <row r="434" customFormat="false" ht="23.85" hidden="false" customHeight="false" outlineLevel="0" collapsed="false">
      <c r="A434" s="23" t="s">
        <v>1490</v>
      </c>
      <c r="B434" s="28" t="s">
        <v>608</v>
      </c>
      <c r="C434" s="24" t="s">
        <v>704</v>
      </c>
      <c r="D434" s="24" t="s">
        <v>1491</v>
      </c>
      <c r="E434" s="23" t="n">
        <v>321079</v>
      </c>
      <c r="F434" s="27" t="n">
        <v>14250</v>
      </c>
      <c r="G434" s="28" t="s">
        <v>781</v>
      </c>
      <c r="H434" s="29" t="n">
        <v>43641</v>
      </c>
      <c r="I434" s="23" t="s">
        <v>665</v>
      </c>
    </row>
    <row r="435" customFormat="false" ht="23.85" hidden="false" customHeight="false" outlineLevel="0" collapsed="false">
      <c r="A435" s="23" t="s">
        <v>122</v>
      </c>
      <c r="B435" s="28" t="s">
        <v>608</v>
      </c>
      <c r="C435" s="24" t="s">
        <v>123</v>
      </c>
      <c r="D435" s="24" t="s">
        <v>36</v>
      </c>
      <c r="E435" s="23" t="n">
        <v>151866</v>
      </c>
      <c r="F435" s="27" t="n">
        <v>4560154.11</v>
      </c>
      <c r="G435" s="28" t="s">
        <v>1492</v>
      </c>
      <c r="H435" s="29" t="n">
        <v>43686</v>
      </c>
      <c r="I435" s="23" t="s">
        <v>650</v>
      </c>
      <c r="J435" s="3" t="n">
        <v>43739</v>
      </c>
    </row>
    <row r="436" customFormat="false" ht="23.85" hidden="false" customHeight="false" outlineLevel="0" collapsed="false">
      <c r="A436" s="23" t="s">
        <v>1493</v>
      </c>
      <c r="B436" s="28" t="s">
        <v>608</v>
      </c>
      <c r="C436" s="24" t="s">
        <v>1494</v>
      </c>
      <c r="D436" s="24" t="s">
        <v>1495</v>
      </c>
      <c r="E436" s="23" t="n">
        <v>311073</v>
      </c>
      <c r="F436" s="27" t="n">
        <v>13775</v>
      </c>
      <c r="G436" s="28" t="s">
        <v>685</v>
      </c>
      <c r="H436" s="29" t="n">
        <v>43630</v>
      </c>
      <c r="I436" s="23" t="s">
        <v>665</v>
      </c>
    </row>
    <row r="437" customFormat="false" ht="23.85" hidden="false" customHeight="false" outlineLevel="0" collapsed="false">
      <c r="A437" s="23" t="s">
        <v>1496</v>
      </c>
      <c r="B437" s="28" t="s">
        <v>608</v>
      </c>
      <c r="C437" s="24" t="s">
        <v>1497</v>
      </c>
      <c r="D437" s="24" t="s">
        <v>1498</v>
      </c>
      <c r="E437" s="23" t="n">
        <v>322610</v>
      </c>
      <c r="F437" s="27" t="n">
        <v>13775</v>
      </c>
      <c r="G437" s="28" t="s">
        <v>714</v>
      </c>
      <c r="H437" s="29" t="n">
        <v>43559</v>
      </c>
      <c r="I437" s="23" t="s">
        <v>665</v>
      </c>
    </row>
    <row r="438" customFormat="false" ht="23.85" hidden="false" customHeight="false" outlineLevel="0" collapsed="false">
      <c r="A438" s="23" t="s">
        <v>1499</v>
      </c>
      <c r="B438" s="28" t="s">
        <v>608</v>
      </c>
      <c r="C438" s="24" t="s">
        <v>1500</v>
      </c>
      <c r="D438" s="24" t="s">
        <v>1501</v>
      </c>
      <c r="E438" s="23" t="n">
        <v>314340</v>
      </c>
      <c r="F438" s="27" t="n">
        <v>14250</v>
      </c>
      <c r="G438" s="28" t="s">
        <v>781</v>
      </c>
      <c r="H438" s="29" t="n">
        <v>43689</v>
      </c>
      <c r="I438" s="23" t="s">
        <v>665</v>
      </c>
    </row>
    <row r="439" customFormat="false" ht="23.85" hidden="false" customHeight="false" outlineLevel="0" collapsed="false">
      <c r="A439" s="23" t="s">
        <v>1502</v>
      </c>
      <c r="B439" s="28" t="s">
        <v>608</v>
      </c>
      <c r="C439" s="24" t="s">
        <v>1503</v>
      </c>
      <c r="D439" s="24" t="s">
        <v>1504</v>
      </c>
      <c r="E439" s="23" t="n">
        <v>311715</v>
      </c>
      <c r="F439" s="27" t="n">
        <v>13300</v>
      </c>
      <c r="G439" s="28" t="s">
        <v>664</v>
      </c>
      <c r="H439" s="29" t="n">
        <v>43551</v>
      </c>
      <c r="I439" s="23" t="s">
        <v>665</v>
      </c>
    </row>
    <row r="440" customFormat="false" ht="23.85" hidden="false" customHeight="false" outlineLevel="0" collapsed="false">
      <c r="A440" s="23" t="s">
        <v>162</v>
      </c>
      <c r="B440" s="28" t="s">
        <v>608</v>
      </c>
      <c r="C440" s="24" t="s">
        <v>163</v>
      </c>
      <c r="D440" s="24" t="s">
        <v>164</v>
      </c>
      <c r="E440" s="23" t="n">
        <v>50668277</v>
      </c>
      <c r="F440" s="27" t="n">
        <v>5432222.3</v>
      </c>
      <c r="G440" s="28" t="s">
        <v>1505</v>
      </c>
      <c r="H440" s="29" t="n">
        <v>43668</v>
      </c>
      <c r="I440" s="23" t="s">
        <v>650</v>
      </c>
      <c r="J440" s="3" t="n">
        <v>43712</v>
      </c>
    </row>
    <row r="441" customFormat="false" ht="23.85" hidden="false" customHeight="false" outlineLevel="0" collapsed="false">
      <c r="A441" s="23" t="s">
        <v>1506</v>
      </c>
      <c r="B441" s="28" t="s">
        <v>608</v>
      </c>
      <c r="C441" s="24" t="s">
        <v>1507</v>
      </c>
      <c r="D441" s="24" t="s">
        <v>1508</v>
      </c>
      <c r="E441" s="23" t="n">
        <v>320897</v>
      </c>
      <c r="F441" s="27" t="n">
        <v>14250</v>
      </c>
      <c r="G441" s="28" t="s">
        <v>754</v>
      </c>
      <c r="H441" s="29" t="n">
        <v>43649</v>
      </c>
      <c r="I441" s="23" t="s">
        <v>665</v>
      </c>
    </row>
    <row r="442" customFormat="false" ht="23.85" hidden="false" customHeight="false" outlineLevel="0" collapsed="false">
      <c r="A442" s="23" t="s">
        <v>1509</v>
      </c>
      <c r="B442" s="28" t="s">
        <v>608</v>
      </c>
      <c r="C442" s="24" t="s">
        <v>1510</v>
      </c>
      <c r="D442" s="24" t="s">
        <v>1511</v>
      </c>
      <c r="E442" s="23" t="n">
        <v>313777</v>
      </c>
      <c r="F442" s="27" t="s">
        <v>596</v>
      </c>
      <c r="G442" s="28" t="s">
        <v>1130</v>
      </c>
      <c r="H442" s="29" t="n">
        <v>43794</v>
      </c>
      <c r="I442" s="23" t="s">
        <v>665</v>
      </c>
    </row>
    <row r="443" customFormat="false" ht="23.85" hidden="false" customHeight="false" outlineLevel="0" collapsed="false">
      <c r="A443" s="23" t="s">
        <v>1512</v>
      </c>
      <c r="B443" s="28" t="s">
        <v>608</v>
      </c>
      <c r="C443" s="24" t="s">
        <v>704</v>
      </c>
      <c r="D443" s="24" t="s">
        <v>1513</v>
      </c>
      <c r="E443" s="23" t="n">
        <v>306177</v>
      </c>
      <c r="F443" s="27" t="n">
        <v>14250</v>
      </c>
      <c r="G443" s="28" t="s">
        <v>754</v>
      </c>
      <c r="H443" s="29" t="n">
        <v>43630</v>
      </c>
      <c r="I443" s="23" t="s">
        <v>665</v>
      </c>
    </row>
    <row r="444" customFormat="false" ht="23.85" hidden="false" customHeight="false" outlineLevel="0" collapsed="false">
      <c r="A444" s="23" t="s">
        <v>1514</v>
      </c>
      <c r="B444" s="28" t="s">
        <v>608</v>
      </c>
      <c r="C444" s="24" t="s">
        <v>1515</v>
      </c>
      <c r="D444" s="24" t="s">
        <v>1516</v>
      </c>
      <c r="E444" s="23" t="n">
        <v>310140</v>
      </c>
      <c r="F444" s="27" t="n">
        <v>9500</v>
      </c>
      <c r="G444" s="28" t="s">
        <v>1517</v>
      </c>
      <c r="H444" s="29" t="n">
        <v>43739</v>
      </c>
      <c r="I444" s="23" t="s">
        <v>665</v>
      </c>
    </row>
    <row r="445" customFormat="false" ht="23.85" hidden="false" customHeight="false" outlineLevel="0" collapsed="false">
      <c r="A445" s="23" t="s">
        <v>1518</v>
      </c>
      <c r="B445" s="28" t="s">
        <v>608</v>
      </c>
      <c r="C445" s="24" t="s">
        <v>704</v>
      </c>
      <c r="D445" s="24" t="s">
        <v>1519</v>
      </c>
      <c r="E445" s="23" t="n">
        <v>320676</v>
      </c>
      <c r="F445" s="27" t="n">
        <v>14250</v>
      </c>
      <c r="G445" s="28" t="s">
        <v>711</v>
      </c>
      <c r="H445" s="29" t="n">
        <v>43720</v>
      </c>
      <c r="I445" s="23" t="s">
        <v>665</v>
      </c>
    </row>
    <row r="446" customFormat="false" ht="23.85" hidden="false" customHeight="false" outlineLevel="0" collapsed="false">
      <c r="A446" s="23" t="s">
        <v>1520</v>
      </c>
      <c r="B446" s="28" t="s">
        <v>608</v>
      </c>
      <c r="C446" s="24" t="s">
        <v>704</v>
      </c>
      <c r="D446" s="24" t="s">
        <v>1521</v>
      </c>
      <c r="E446" s="23" t="n">
        <v>308552</v>
      </c>
      <c r="F446" s="27" t="n">
        <v>7125</v>
      </c>
      <c r="G446" s="28" t="s">
        <v>750</v>
      </c>
      <c r="H446" s="29" t="n">
        <v>43752</v>
      </c>
      <c r="I446" s="23" t="s">
        <v>665</v>
      </c>
    </row>
    <row r="447" customFormat="false" ht="23.85" hidden="false" customHeight="false" outlineLevel="0" collapsed="false">
      <c r="A447" s="23" t="s">
        <v>1522</v>
      </c>
      <c r="B447" s="28" t="s">
        <v>608</v>
      </c>
      <c r="C447" s="24" t="s">
        <v>1523</v>
      </c>
      <c r="D447" s="24" t="s">
        <v>1524</v>
      </c>
      <c r="E447" s="23" t="n">
        <v>308129</v>
      </c>
      <c r="F447" s="27" t="n">
        <v>13195.5</v>
      </c>
      <c r="G447" s="28" t="s">
        <v>750</v>
      </c>
      <c r="H447" s="29" t="n">
        <v>43720</v>
      </c>
      <c r="I447" s="23" t="s">
        <v>665</v>
      </c>
    </row>
    <row r="448" customFormat="false" ht="23.85" hidden="false" customHeight="false" outlineLevel="0" collapsed="false">
      <c r="A448" s="23" t="s">
        <v>135</v>
      </c>
      <c r="B448" s="28" t="s">
        <v>608</v>
      </c>
      <c r="C448" s="24" t="s">
        <v>136</v>
      </c>
      <c r="D448" s="24" t="s">
        <v>137</v>
      </c>
      <c r="E448" s="23" t="n">
        <v>212008</v>
      </c>
      <c r="F448" s="27" t="n">
        <v>23748264</v>
      </c>
      <c r="G448" s="28" t="s">
        <v>1525</v>
      </c>
      <c r="H448" s="29" t="n">
        <v>43691</v>
      </c>
      <c r="I448" s="23" t="s">
        <v>650</v>
      </c>
      <c r="J448" s="3" t="n">
        <v>43732</v>
      </c>
    </row>
    <row r="449" customFormat="false" ht="23.85" hidden="false" customHeight="false" outlineLevel="0" collapsed="false">
      <c r="A449" s="23" t="s">
        <v>150</v>
      </c>
      <c r="B449" s="28" t="s">
        <v>608</v>
      </c>
      <c r="C449" s="24" t="s">
        <v>151</v>
      </c>
      <c r="D449" s="24" t="s">
        <v>599</v>
      </c>
      <c r="E449" s="23" t="n">
        <v>42355818</v>
      </c>
      <c r="F449" s="27" t="n">
        <v>4574484.77</v>
      </c>
      <c r="G449" s="28" t="s">
        <v>1526</v>
      </c>
      <c r="H449" s="29" t="n">
        <v>43692</v>
      </c>
      <c r="I449" s="23" t="s">
        <v>650</v>
      </c>
      <c r="J449" s="3" t="n">
        <v>43724</v>
      </c>
    </row>
    <row r="450" customFormat="false" ht="23.85" hidden="false" customHeight="false" outlineLevel="0" collapsed="false">
      <c r="A450" s="23" t="s">
        <v>113</v>
      </c>
      <c r="B450" s="28" t="s">
        <v>608</v>
      </c>
      <c r="C450" s="24" t="s">
        <v>114</v>
      </c>
      <c r="D450" s="24" t="s">
        <v>26</v>
      </c>
      <c r="E450" s="23" t="n">
        <v>165387</v>
      </c>
      <c r="F450" s="27" t="n">
        <v>7491951.39</v>
      </c>
      <c r="G450" s="28" t="s">
        <v>1527</v>
      </c>
      <c r="H450" s="29" t="n">
        <v>43693</v>
      </c>
      <c r="I450" s="23" t="s">
        <v>650</v>
      </c>
      <c r="J450" s="3" t="n">
        <v>43756</v>
      </c>
    </row>
    <row r="451" customFormat="false" ht="23.85" hidden="false" customHeight="false" outlineLevel="0" collapsed="false">
      <c r="A451" s="23" t="s">
        <v>1528</v>
      </c>
      <c r="B451" s="28" t="s">
        <v>608</v>
      </c>
      <c r="C451" s="24" t="s">
        <v>1529</v>
      </c>
      <c r="D451" s="24" t="s">
        <v>155</v>
      </c>
      <c r="E451" s="23" t="n">
        <v>42001315</v>
      </c>
      <c r="F451" s="27" t="s">
        <v>596</v>
      </c>
      <c r="G451" s="28" t="s">
        <v>1492</v>
      </c>
      <c r="H451" s="29" t="n">
        <v>43774</v>
      </c>
    </row>
    <row r="452" customFormat="false" ht="23.85" hidden="false" customHeight="false" outlineLevel="0" collapsed="false">
      <c r="A452" s="23" t="s">
        <v>125</v>
      </c>
      <c r="B452" s="28" t="s">
        <v>608</v>
      </c>
      <c r="C452" s="24" t="s">
        <v>126</v>
      </c>
      <c r="D452" s="24" t="s">
        <v>31</v>
      </c>
      <c r="E452" s="23" t="n">
        <v>166197</v>
      </c>
      <c r="F452" s="27" t="n">
        <v>749072</v>
      </c>
      <c r="G452" s="28" t="s">
        <v>1530</v>
      </c>
      <c r="H452" s="29" t="n">
        <v>43707</v>
      </c>
      <c r="I452" s="23" t="s">
        <v>728</v>
      </c>
      <c r="J452" s="3" t="n">
        <v>43733</v>
      </c>
    </row>
    <row r="453" customFormat="false" ht="23.85" hidden="false" customHeight="false" outlineLevel="0" collapsed="false">
      <c r="A453" s="23" t="s">
        <v>94</v>
      </c>
      <c r="B453" s="28" t="s">
        <v>608</v>
      </c>
      <c r="C453" s="24" t="s">
        <v>95</v>
      </c>
      <c r="D453" s="24" t="s">
        <v>96</v>
      </c>
      <c r="E453" s="23" t="n">
        <v>164615</v>
      </c>
      <c r="F453" s="27" t="s">
        <v>596</v>
      </c>
      <c r="G453" s="28" t="s">
        <v>1214</v>
      </c>
      <c r="H453" s="29" t="n">
        <v>43703</v>
      </c>
      <c r="I453" s="23" t="s">
        <v>1221</v>
      </c>
      <c r="J453" s="3" t="n">
        <v>43798</v>
      </c>
    </row>
    <row r="454" customFormat="false" ht="23.85" hidden="false" customHeight="false" outlineLevel="0" collapsed="false">
      <c r="A454" s="23" t="s">
        <v>153</v>
      </c>
      <c r="B454" s="28" t="s">
        <v>608</v>
      </c>
      <c r="C454" s="24" t="s">
        <v>1531</v>
      </c>
      <c r="D454" s="24" t="s">
        <v>155</v>
      </c>
      <c r="E454" s="23" t="n">
        <v>42001315</v>
      </c>
      <c r="F454" s="27" t="n">
        <v>976583.6</v>
      </c>
      <c r="G454" s="28" t="s">
        <v>1532</v>
      </c>
      <c r="H454" s="29" t="n">
        <v>43678</v>
      </c>
      <c r="I454" s="23" t="s">
        <v>1221</v>
      </c>
      <c r="J454" s="3" t="n">
        <v>43718</v>
      </c>
    </row>
    <row r="455" customFormat="false" ht="23.85" hidden="false" customHeight="false" outlineLevel="0" collapsed="false">
      <c r="A455" s="23" t="s">
        <v>145</v>
      </c>
      <c r="B455" s="28" t="s">
        <v>608</v>
      </c>
      <c r="C455" s="24" t="s">
        <v>598</v>
      </c>
      <c r="D455" s="24" t="s">
        <v>599</v>
      </c>
      <c r="E455" s="23" t="n">
        <v>42355818</v>
      </c>
      <c r="F455" s="27" t="n">
        <v>9316743.76</v>
      </c>
      <c r="G455" s="28" t="s">
        <v>600</v>
      </c>
      <c r="H455" s="29" t="n">
        <v>43693</v>
      </c>
      <c r="I455" s="23" t="s">
        <v>650</v>
      </c>
      <c r="J455" s="3" t="n">
        <v>43728</v>
      </c>
    </row>
    <row r="456" customFormat="false" ht="23.85" hidden="false" customHeight="false" outlineLevel="0" collapsed="false">
      <c r="A456" s="23" t="s">
        <v>140</v>
      </c>
      <c r="B456" s="28" t="s">
        <v>608</v>
      </c>
      <c r="C456" s="24" t="s">
        <v>1533</v>
      </c>
      <c r="D456" s="24" t="s">
        <v>1534</v>
      </c>
      <c r="E456" s="23" t="n">
        <v>156582</v>
      </c>
      <c r="F456" s="27" t="n">
        <v>2993856</v>
      </c>
      <c r="G456" s="28" t="s">
        <v>1272</v>
      </c>
      <c r="H456" s="29" t="n">
        <v>43703</v>
      </c>
      <c r="I456" s="23" t="s">
        <v>650</v>
      </c>
      <c r="J456" s="3" t="n">
        <v>43731</v>
      </c>
    </row>
    <row r="457" customFormat="false" ht="23.85" hidden="false" customHeight="false" outlineLevel="0" collapsed="false">
      <c r="A457" s="23" t="s">
        <v>131</v>
      </c>
      <c r="B457" s="28" t="s">
        <v>608</v>
      </c>
      <c r="C457" s="24" t="s">
        <v>132</v>
      </c>
      <c r="D457" s="24" t="s">
        <v>31</v>
      </c>
      <c r="E457" s="23" t="n">
        <v>166197</v>
      </c>
      <c r="F457" s="27" t="n">
        <v>749860</v>
      </c>
      <c r="G457" s="28" t="s">
        <v>1530</v>
      </c>
      <c r="H457" s="29" t="n">
        <v>43707</v>
      </c>
      <c r="I457" s="23" t="s">
        <v>728</v>
      </c>
      <c r="J457" s="3" t="n">
        <v>43733</v>
      </c>
    </row>
    <row r="458" customFormat="false" ht="23.85" hidden="false" customHeight="false" outlineLevel="0" collapsed="false">
      <c r="A458" s="23" t="s">
        <v>128</v>
      </c>
      <c r="B458" s="28" t="s">
        <v>608</v>
      </c>
      <c r="C458" s="24" t="s">
        <v>129</v>
      </c>
      <c r="D458" s="24" t="s">
        <v>31</v>
      </c>
      <c r="E458" s="23" t="n">
        <v>166197</v>
      </c>
      <c r="F458" s="27" t="n">
        <v>2399718</v>
      </c>
      <c r="G458" s="28" t="s">
        <v>1532</v>
      </c>
      <c r="H458" s="29" t="n">
        <v>43691</v>
      </c>
      <c r="I458" s="23" t="s">
        <v>1535</v>
      </c>
      <c r="J458" s="3" t="n">
        <v>43733</v>
      </c>
    </row>
    <row r="459" customFormat="false" ht="23.85" hidden="false" customHeight="false" outlineLevel="0" collapsed="false">
      <c r="A459" s="23" t="s">
        <v>175</v>
      </c>
      <c r="B459" s="28" t="s">
        <v>608</v>
      </c>
      <c r="C459" s="24" t="s">
        <v>176</v>
      </c>
      <c r="D459" s="24" t="s">
        <v>1536</v>
      </c>
      <c r="E459" s="23" t="n">
        <v>151882</v>
      </c>
      <c r="F459" s="27" t="n">
        <v>997400</v>
      </c>
      <c r="G459" s="28" t="s">
        <v>1532</v>
      </c>
      <c r="H459" s="29" t="n">
        <v>43635</v>
      </c>
      <c r="I459" s="23" t="s">
        <v>1221</v>
      </c>
      <c r="J459" s="3" t="n">
        <v>43690</v>
      </c>
    </row>
    <row r="460" customFormat="false" ht="23.85" hidden="false" customHeight="false" outlineLevel="0" collapsed="false">
      <c r="A460" s="23" t="s">
        <v>90</v>
      </c>
      <c r="B460" s="28" t="s">
        <v>608</v>
      </c>
      <c r="C460" s="24" t="s">
        <v>91</v>
      </c>
      <c r="D460" s="24" t="s">
        <v>21</v>
      </c>
      <c r="E460" s="23" t="n">
        <v>166073</v>
      </c>
      <c r="F460" s="27" t="s">
        <v>596</v>
      </c>
      <c r="G460" s="28" t="s">
        <v>1537</v>
      </c>
      <c r="H460" s="29" t="n">
        <v>43748</v>
      </c>
      <c r="I460" s="23" t="s">
        <v>650</v>
      </c>
      <c r="J460" s="3" t="n">
        <v>43798</v>
      </c>
    </row>
    <row r="461" customFormat="false" ht="23.85" hidden="false" customHeight="false" outlineLevel="0" collapsed="false">
      <c r="A461" s="23" t="s">
        <v>34</v>
      </c>
      <c r="B461" s="28" t="s">
        <v>608</v>
      </c>
      <c r="C461" s="24" t="s">
        <v>35</v>
      </c>
      <c r="D461" s="24" t="s">
        <v>36</v>
      </c>
      <c r="E461" s="23" t="n">
        <v>151866</v>
      </c>
      <c r="F461" s="27" t="s">
        <v>596</v>
      </c>
      <c r="G461" s="28" t="s">
        <v>1538</v>
      </c>
      <c r="H461" s="29" t="n">
        <v>43794</v>
      </c>
      <c r="I461" s="23" t="s">
        <v>650</v>
      </c>
      <c r="J461" s="3" t="n">
        <v>43819</v>
      </c>
    </row>
    <row r="462" customFormat="false" ht="23.85" hidden="false" customHeight="false" outlineLevel="0" collapsed="false">
      <c r="A462" s="23" t="s">
        <v>1539</v>
      </c>
      <c r="B462" s="28" t="s">
        <v>608</v>
      </c>
      <c r="C462" s="24" t="s">
        <v>679</v>
      </c>
      <c r="D462" s="24" t="s">
        <v>1540</v>
      </c>
      <c r="E462" s="23" t="n">
        <v>306070</v>
      </c>
      <c r="F462" s="27" t="n">
        <v>14250</v>
      </c>
      <c r="G462" s="28" t="s">
        <v>762</v>
      </c>
      <c r="H462" s="29" t="n">
        <v>43641</v>
      </c>
      <c r="I462" s="23" t="s">
        <v>665</v>
      </c>
    </row>
    <row r="463" customFormat="false" ht="23.85" hidden="false" customHeight="false" outlineLevel="0" collapsed="false">
      <c r="A463" s="23" t="s">
        <v>103</v>
      </c>
      <c r="B463" s="28" t="s">
        <v>608</v>
      </c>
      <c r="C463" s="24" t="s">
        <v>104</v>
      </c>
      <c r="D463" s="24" t="s">
        <v>105</v>
      </c>
      <c r="E463" s="23" t="n">
        <v>156906</v>
      </c>
      <c r="F463" s="27" t="n">
        <v>8733250.52</v>
      </c>
      <c r="G463" s="28" t="s">
        <v>1541</v>
      </c>
      <c r="H463" s="29" t="n">
        <v>43748</v>
      </c>
      <c r="I463" s="23" t="s">
        <v>650</v>
      </c>
      <c r="J463" s="3" t="n">
        <v>43781</v>
      </c>
    </row>
    <row r="464" customFormat="false" ht="23.85" hidden="false" customHeight="false" outlineLevel="0" collapsed="false">
      <c r="A464" s="23" t="s">
        <v>1542</v>
      </c>
      <c r="B464" s="28" t="s">
        <v>608</v>
      </c>
      <c r="C464" s="24" t="s">
        <v>1543</v>
      </c>
      <c r="D464" s="24" t="s">
        <v>1544</v>
      </c>
      <c r="E464" s="23" t="n">
        <v>308307</v>
      </c>
      <c r="F464" s="27" t="n">
        <v>14250</v>
      </c>
      <c r="G464" s="28" t="s">
        <v>1308</v>
      </c>
      <c r="H464" s="29" t="n">
        <v>43754</v>
      </c>
      <c r="I464" s="23" t="s">
        <v>665</v>
      </c>
    </row>
    <row r="465" customFormat="false" ht="23.85" hidden="false" customHeight="false" outlineLevel="0" collapsed="false">
      <c r="A465" s="23" t="s">
        <v>1545</v>
      </c>
      <c r="B465" s="28" t="s">
        <v>608</v>
      </c>
      <c r="C465" s="24" t="s">
        <v>1546</v>
      </c>
      <c r="D465" s="24" t="s">
        <v>1547</v>
      </c>
      <c r="E465" s="23" t="n">
        <v>323101</v>
      </c>
      <c r="F465" s="27" t="n">
        <v>12300.6</v>
      </c>
      <c r="G465" s="28" t="s">
        <v>781</v>
      </c>
      <c r="H465" s="29" t="n">
        <v>43658</v>
      </c>
      <c r="I465" s="23" t="s">
        <v>665</v>
      </c>
    </row>
    <row r="466" customFormat="false" ht="23.85" hidden="false" customHeight="false" outlineLevel="0" collapsed="false">
      <c r="A466" s="23" t="s">
        <v>1548</v>
      </c>
      <c r="B466" s="28" t="s">
        <v>608</v>
      </c>
      <c r="C466" s="24" t="s">
        <v>1549</v>
      </c>
      <c r="D466" s="24" t="s">
        <v>1550</v>
      </c>
      <c r="E466" s="23" t="n">
        <v>322814</v>
      </c>
      <c r="F466" s="27" t="n">
        <v>14227.2</v>
      </c>
      <c r="G466" s="28" t="s">
        <v>722</v>
      </c>
      <c r="H466" s="29" t="n">
        <v>43641</v>
      </c>
      <c r="I466" s="23" t="s">
        <v>665</v>
      </c>
    </row>
    <row r="467" customFormat="false" ht="23.85" hidden="false" customHeight="false" outlineLevel="0" collapsed="false">
      <c r="A467" s="23" t="s">
        <v>1551</v>
      </c>
      <c r="B467" s="28" t="s">
        <v>608</v>
      </c>
      <c r="C467" s="24" t="s">
        <v>1552</v>
      </c>
      <c r="D467" s="24" t="s">
        <v>1553</v>
      </c>
      <c r="E467" s="23" t="n">
        <v>314501</v>
      </c>
      <c r="F467" s="27" t="n">
        <v>9975</v>
      </c>
      <c r="G467" s="28" t="s">
        <v>1477</v>
      </c>
      <c r="H467" s="29" t="n">
        <v>43654</v>
      </c>
      <c r="I467" s="23" t="s">
        <v>665</v>
      </c>
    </row>
    <row r="468" customFormat="false" ht="23.85" hidden="false" customHeight="false" outlineLevel="0" collapsed="false">
      <c r="A468" s="23" t="s">
        <v>39</v>
      </c>
      <c r="B468" s="28" t="s">
        <v>608</v>
      </c>
      <c r="C468" s="24" t="s">
        <v>40</v>
      </c>
      <c r="D468" s="24" t="s">
        <v>41</v>
      </c>
      <c r="E468" s="23" t="n">
        <v>151742</v>
      </c>
      <c r="F468" s="27" t="s">
        <v>596</v>
      </c>
      <c r="G468" s="28" t="s">
        <v>1214</v>
      </c>
      <c r="H468" s="29" t="n">
        <v>43787</v>
      </c>
      <c r="I468" s="23" t="s">
        <v>650</v>
      </c>
      <c r="J468" s="3" t="n">
        <v>43819</v>
      </c>
    </row>
    <row r="469" customFormat="false" ht="23.85" hidden="false" customHeight="false" outlineLevel="0" collapsed="false">
      <c r="A469" s="23" t="s">
        <v>1554</v>
      </c>
      <c r="B469" s="28" t="s">
        <v>608</v>
      </c>
      <c r="C469" s="24" t="s">
        <v>704</v>
      </c>
      <c r="D469" s="24" t="s">
        <v>1555</v>
      </c>
      <c r="E469" s="23" t="n">
        <v>321044</v>
      </c>
      <c r="F469" s="27" t="n">
        <v>14250</v>
      </c>
      <c r="G469" s="28" t="s">
        <v>693</v>
      </c>
      <c r="H469" s="29" t="n">
        <v>43654</v>
      </c>
      <c r="I469" s="23" t="s">
        <v>665</v>
      </c>
    </row>
    <row r="470" customFormat="false" ht="23.85" hidden="false" customHeight="false" outlineLevel="0" collapsed="false">
      <c r="A470" s="23" t="s">
        <v>1556</v>
      </c>
      <c r="B470" s="28" t="s">
        <v>608</v>
      </c>
      <c r="C470" s="24" t="s">
        <v>1206</v>
      </c>
      <c r="D470" s="24" t="s">
        <v>1557</v>
      </c>
      <c r="E470" s="23" t="n">
        <v>322962</v>
      </c>
      <c r="F470" s="27" t="n">
        <v>14250</v>
      </c>
      <c r="G470" s="28" t="s">
        <v>762</v>
      </c>
      <c r="H470" s="29" t="n">
        <v>43749</v>
      </c>
      <c r="I470" s="23" t="s">
        <v>665</v>
      </c>
    </row>
    <row r="471" customFormat="false" ht="23.85" hidden="false" customHeight="false" outlineLevel="0" collapsed="false">
      <c r="A471" s="23" t="s">
        <v>1558</v>
      </c>
      <c r="B471" s="28" t="s">
        <v>608</v>
      </c>
      <c r="C471" s="24" t="s">
        <v>1559</v>
      </c>
      <c r="D471" s="24" t="s">
        <v>1560</v>
      </c>
      <c r="E471" s="23" t="n">
        <v>311537</v>
      </c>
      <c r="F471" s="27" t="n">
        <v>13298.1</v>
      </c>
      <c r="G471" s="28" t="s">
        <v>1033</v>
      </c>
      <c r="H471" s="29" t="n">
        <v>43665</v>
      </c>
      <c r="I471" s="23" t="s">
        <v>665</v>
      </c>
    </row>
    <row r="472" customFormat="false" ht="23.85" hidden="false" customHeight="false" outlineLevel="0" collapsed="false">
      <c r="A472" s="23" t="s">
        <v>1561</v>
      </c>
      <c r="B472" s="28" t="s">
        <v>608</v>
      </c>
      <c r="C472" s="24" t="s">
        <v>1562</v>
      </c>
      <c r="D472" s="24" t="s">
        <v>1563</v>
      </c>
      <c r="E472" s="23" t="n">
        <v>312100</v>
      </c>
      <c r="F472" s="27" t="n">
        <v>14238.68</v>
      </c>
      <c r="G472" s="28" t="s">
        <v>681</v>
      </c>
      <c r="H472" s="29" t="n">
        <v>43703</v>
      </c>
      <c r="I472" s="23" t="s">
        <v>665</v>
      </c>
    </row>
    <row r="473" customFormat="false" ht="23.85" hidden="false" customHeight="false" outlineLevel="0" collapsed="false">
      <c r="A473" s="23" t="s">
        <v>1564</v>
      </c>
      <c r="B473" s="28" t="s">
        <v>608</v>
      </c>
      <c r="C473" s="24" t="s">
        <v>1206</v>
      </c>
      <c r="D473" s="24" t="s">
        <v>1565</v>
      </c>
      <c r="E473" s="23" t="n">
        <v>38440</v>
      </c>
      <c r="F473" s="27" t="n">
        <v>14250</v>
      </c>
      <c r="G473" s="28" t="s">
        <v>677</v>
      </c>
      <c r="H473" s="29" t="n">
        <v>43658</v>
      </c>
      <c r="I473" s="23" t="s">
        <v>665</v>
      </c>
    </row>
    <row r="474" customFormat="false" ht="23.85" hidden="false" customHeight="false" outlineLevel="0" collapsed="false">
      <c r="A474" s="23" t="s">
        <v>1566</v>
      </c>
      <c r="B474" s="28" t="s">
        <v>608</v>
      </c>
      <c r="C474" s="24" t="s">
        <v>1567</v>
      </c>
      <c r="D474" s="24" t="s">
        <v>1568</v>
      </c>
      <c r="E474" s="23" t="n">
        <v>307181</v>
      </c>
      <c r="F474" s="27" t="n">
        <v>14250</v>
      </c>
      <c r="G474" s="28" t="s">
        <v>746</v>
      </c>
      <c r="H474" s="29" t="n">
        <v>43641</v>
      </c>
      <c r="I474" s="23" t="s">
        <v>665</v>
      </c>
    </row>
    <row r="475" customFormat="false" ht="23.85" hidden="false" customHeight="false" outlineLevel="0" collapsed="false">
      <c r="A475" s="23" t="s">
        <v>1569</v>
      </c>
      <c r="B475" s="28" t="s">
        <v>608</v>
      </c>
      <c r="C475" s="24" t="s">
        <v>704</v>
      </c>
      <c r="D475" s="24" t="s">
        <v>1570</v>
      </c>
      <c r="E475" s="23" t="n">
        <v>323268</v>
      </c>
      <c r="F475" s="27" t="s">
        <v>596</v>
      </c>
      <c r="G475" s="28" t="s">
        <v>1571</v>
      </c>
      <c r="H475" s="29" t="n">
        <v>43763</v>
      </c>
      <c r="I475" s="23" t="s">
        <v>665</v>
      </c>
    </row>
    <row r="476" customFormat="false" ht="23.85" hidden="false" customHeight="false" outlineLevel="0" collapsed="false">
      <c r="A476" s="23" t="s">
        <v>1572</v>
      </c>
      <c r="B476" s="28" t="s">
        <v>608</v>
      </c>
      <c r="C476" s="24" t="s">
        <v>704</v>
      </c>
      <c r="D476" s="24" t="s">
        <v>1573</v>
      </c>
      <c r="E476" s="23" t="n">
        <v>323250</v>
      </c>
      <c r="F476" s="27" t="n">
        <v>14250</v>
      </c>
      <c r="G476" s="28" t="s">
        <v>762</v>
      </c>
      <c r="H476" s="29" t="n">
        <v>43724</v>
      </c>
      <c r="I476" s="23" t="s">
        <v>665</v>
      </c>
    </row>
    <row r="477" customFormat="false" ht="23.85" hidden="false" customHeight="false" outlineLevel="0" collapsed="false">
      <c r="A477" s="23" t="s">
        <v>1574</v>
      </c>
      <c r="B477" s="28" t="s">
        <v>608</v>
      </c>
      <c r="C477" s="24" t="s">
        <v>704</v>
      </c>
      <c r="D477" s="24" t="s">
        <v>1575</v>
      </c>
      <c r="E477" s="23" t="n">
        <v>310875</v>
      </c>
      <c r="F477" s="27" t="n">
        <v>14250</v>
      </c>
      <c r="G477" s="28" t="s">
        <v>1079</v>
      </c>
      <c r="H477" s="29" t="n">
        <v>43679</v>
      </c>
      <c r="I477" s="23" t="s">
        <v>665</v>
      </c>
    </row>
    <row r="478" customFormat="false" ht="23.85" hidden="false" customHeight="false" outlineLevel="0" collapsed="false">
      <c r="A478" s="23" t="s">
        <v>1576</v>
      </c>
      <c r="B478" s="28" t="s">
        <v>608</v>
      </c>
      <c r="C478" s="24" t="s">
        <v>704</v>
      </c>
      <c r="D478" s="24" t="s">
        <v>1577</v>
      </c>
      <c r="E478" s="23" t="n">
        <v>323659</v>
      </c>
      <c r="F478" s="27" t="n">
        <v>14250</v>
      </c>
      <c r="G478" s="28" t="s">
        <v>861</v>
      </c>
      <c r="H478" s="29" t="n">
        <v>43643</v>
      </c>
      <c r="I478" s="23" t="s">
        <v>665</v>
      </c>
    </row>
    <row r="479" customFormat="false" ht="23.85" hidden="false" customHeight="false" outlineLevel="0" collapsed="false">
      <c r="A479" s="23" t="s">
        <v>1578</v>
      </c>
      <c r="B479" s="28" t="s">
        <v>608</v>
      </c>
      <c r="C479" s="24" t="s">
        <v>704</v>
      </c>
      <c r="D479" s="24" t="s">
        <v>1579</v>
      </c>
      <c r="E479" s="23" t="n">
        <v>310832</v>
      </c>
      <c r="F479" s="27" t="n">
        <v>12825</v>
      </c>
      <c r="G479" s="28" t="s">
        <v>879</v>
      </c>
      <c r="H479" s="29" t="n">
        <v>43739</v>
      </c>
      <c r="I479" s="23" t="s">
        <v>665</v>
      </c>
    </row>
    <row r="480" customFormat="false" ht="23.85" hidden="false" customHeight="false" outlineLevel="0" collapsed="false">
      <c r="A480" s="23" t="s">
        <v>1580</v>
      </c>
      <c r="B480" s="28" t="s">
        <v>608</v>
      </c>
      <c r="C480" s="24" t="s">
        <v>704</v>
      </c>
      <c r="D480" s="24" t="s">
        <v>1581</v>
      </c>
      <c r="E480" s="23" t="n">
        <v>323144</v>
      </c>
      <c r="F480" s="27" t="s">
        <v>596</v>
      </c>
      <c r="G480" s="28" t="s">
        <v>1571</v>
      </c>
      <c r="H480" s="29" t="n">
        <v>43763</v>
      </c>
      <c r="I480" s="23" t="s">
        <v>665</v>
      </c>
    </row>
    <row r="481" customFormat="false" ht="23.85" hidden="false" customHeight="false" outlineLevel="0" collapsed="false">
      <c r="A481" s="23" t="s">
        <v>1582</v>
      </c>
      <c r="B481" s="28" t="s">
        <v>608</v>
      </c>
      <c r="C481" s="24" t="s">
        <v>704</v>
      </c>
      <c r="D481" s="24" t="s">
        <v>1583</v>
      </c>
      <c r="E481" s="23" t="n">
        <v>323381</v>
      </c>
      <c r="F481" s="27" t="n">
        <v>14250</v>
      </c>
      <c r="G481" s="28" t="s">
        <v>677</v>
      </c>
      <c r="H481" s="29" t="n">
        <v>43749</v>
      </c>
      <c r="I481" s="23" t="s">
        <v>665</v>
      </c>
    </row>
    <row r="482" customFormat="false" ht="23.85" hidden="false" customHeight="false" outlineLevel="0" collapsed="false">
      <c r="A482" s="23" t="s">
        <v>1584</v>
      </c>
      <c r="B482" s="28" t="s">
        <v>608</v>
      </c>
      <c r="C482" s="24" t="s">
        <v>704</v>
      </c>
      <c r="D482" s="24" t="s">
        <v>1585</v>
      </c>
      <c r="E482" s="23" t="n">
        <v>332046</v>
      </c>
      <c r="F482" s="27" t="n">
        <v>14250</v>
      </c>
      <c r="G482" s="28" t="s">
        <v>762</v>
      </c>
      <c r="H482" s="29" t="n">
        <v>43644</v>
      </c>
      <c r="I482" s="23" t="s">
        <v>665</v>
      </c>
    </row>
    <row r="483" customFormat="false" ht="23.85" hidden="false" customHeight="false" outlineLevel="0" collapsed="false">
      <c r="A483" s="23" t="s">
        <v>1586</v>
      </c>
      <c r="B483" s="28" t="s">
        <v>608</v>
      </c>
      <c r="C483" s="24" t="s">
        <v>704</v>
      </c>
      <c r="D483" s="24" t="s">
        <v>1587</v>
      </c>
      <c r="E483" s="23" t="n">
        <v>321168</v>
      </c>
      <c r="F483" s="27" t="n">
        <v>14250</v>
      </c>
      <c r="G483" s="28" t="s">
        <v>693</v>
      </c>
      <c r="H483" s="29" t="n">
        <v>43654</v>
      </c>
      <c r="I483" s="23" t="s">
        <v>665</v>
      </c>
    </row>
    <row r="484" customFormat="false" ht="23.85" hidden="false" customHeight="false" outlineLevel="0" collapsed="false">
      <c r="A484" s="23" t="s">
        <v>1588</v>
      </c>
      <c r="B484" s="28" t="s">
        <v>608</v>
      </c>
      <c r="C484" s="24" t="s">
        <v>1589</v>
      </c>
      <c r="D484" s="24" t="s">
        <v>1590</v>
      </c>
      <c r="E484" s="23" t="n">
        <v>321397</v>
      </c>
      <c r="F484" s="27" t="n">
        <v>14250</v>
      </c>
      <c r="G484" s="28" t="s">
        <v>677</v>
      </c>
      <c r="H484" s="29" t="n">
        <v>43658</v>
      </c>
      <c r="I484" s="23" t="s">
        <v>665</v>
      </c>
    </row>
    <row r="485" customFormat="false" ht="23.85" hidden="false" customHeight="false" outlineLevel="0" collapsed="false">
      <c r="A485" s="23" t="s">
        <v>1591</v>
      </c>
      <c r="B485" s="28" t="s">
        <v>608</v>
      </c>
      <c r="C485" s="24" t="s">
        <v>704</v>
      </c>
      <c r="D485" s="24" t="s">
        <v>1592</v>
      </c>
      <c r="E485" s="23" t="n">
        <v>699144</v>
      </c>
      <c r="F485" s="27" t="n">
        <v>12825</v>
      </c>
      <c r="G485" s="28" t="s">
        <v>861</v>
      </c>
      <c r="H485" s="29" t="n">
        <v>43643</v>
      </c>
      <c r="I485" s="23" t="s">
        <v>665</v>
      </c>
    </row>
    <row r="486" customFormat="false" ht="23.85" hidden="false" customHeight="false" outlineLevel="0" collapsed="false">
      <c r="A486" s="23" t="s">
        <v>1593</v>
      </c>
      <c r="B486" s="28" t="s">
        <v>608</v>
      </c>
      <c r="C486" s="24" t="s">
        <v>1594</v>
      </c>
      <c r="D486" s="24" t="s">
        <v>1595</v>
      </c>
      <c r="E486" s="23" t="n">
        <v>308749</v>
      </c>
      <c r="F486" s="27" t="n">
        <v>13300</v>
      </c>
      <c r="G486" s="28" t="s">
        <v>861</v>
      </c>
      <c r="H486" s="29" t="n">
        <v>43647</v>
      </c>
      <c r="I486" s="23" t="s">
        <v>665</v>
      </c>
    </row>
    <row r="487" customFormat="false" ht="23.85" hidden="false" customHeight="false" outlineLevel="0" collapsed="false">
      <c r="A487" s="23" t="s">
        <v>1596</v>
      </c>
      <c r="B487" s="28" t="s">
        <v>608</v>
      </c>
      <c r="C487" s="24" t="s">
        <v>1597</v>
      </c>
      <c r="D487" s="24" t="s">
        <v>1598</v>
      </c>
      <c r="E487" s="23" t="n">
        <v>308242</v>
      </c>
      <c r="F487" s="27" t="n">
        <v>14250</v>
      </c>
      <c r="G487" s="28" t="s">
        <v>1308</v>
      </c>
      <c r="H487" s="29" t="n">
        <v>43754</v>
      </c>
      <c r="I487" s="23" t="s">
        <v>665</v>
      </c>
    </row>
    <row r="488" customFormat="false" ht="23.85" hidden="false" customHeight="false" outlineLevel="0" collapsed="false">
      <c r="A488" s="23" t="s">
        <v>81</v>
      </c>
      <c r="B488" s="28" t="s">
        <v>608</v>
      </c>
      <c r="C488" s="24" t="s">
        <v>82</v>
      </c>
      <c r="D488" s="24" t="s">
        <v>83</v>
      </c>
      <c r="E488" s="23" t="n">
        <v>31755194</v>
      </c>
      <c r="F488" s="27" t="s">
        <v>596</v>
      </c>
      <c r="G488" s="28" t="s">
        <v>1599</v>
      </c>
      <c r="H488" s="29" t="n">
        <v>43796</v>
      </c>
      <c r="I488" s="23" t="s">
        <v>650</v>
      </c>
      <c r="J488" s="3" t="n">
        <v>43810</v>
      </c>
    </row>
    <row r="489" customFormat="false" ht="23.85" hidden="false" customHeight="false" outlineLevel="0" collapsed="false">
      <c r="A489" s="23" t="s">
        <v>99</v>
      </c>
      <c r="B489" s="28" t="s">
        <v>608</v>
      </c>
      <c r="C489" s="24" t="s">
        <v>100</v>
      </c>
      <c r="D489" s="24" t="s">
        <v>36</v>
      </c>
      <c r="E489" s="23" t="n">
        <v>151866</v>
      </c>
      <c r="F489" s="27" t="n">
        <v>3913298.76</v>
      </c>
      <c r="G489" s="28" t="s">
        <v>1600</v>
      </c>
      <c r="H489" s="29" t="n">
        <v>43763</v>
      </c>
      <c r="I489" s="23" t="s">
        <v>650</v>
      </c>
      <c r="J489" s="3" t="n">
        <v>43796</v>
      </c>
    </row>
    <row r="490" customFormat="false" ht="23.85" hidden="false" customHeight="false" outlineLevel="0" collapsed="false">
      <c r="A490" s="23" t="s">
        <v>1601</v>
      </c>
      <c r="B490" s="28" t="s">
        <v>608</v>
      </c>
      <c r="C490" s="24" t="s">
        <v>1602</v>
      </c>
      <c r="D490" s="24" t="s">
        <v>1603</v>
      </c>
      <c r="E490" s="23" t="n">
        <v>317721</v>
      </c>
      <c r="F490" s="27" t="s">
        <v>596</v>
      </c>
      <c r="G490" s="28" t="s">
        <v>1571</v>
      </c>
      <c r="H490" s="29" t="n">
        <v>43789</v>
      </c>
      <c r="I490" s="23" t="s">
        <v>665</v>
      </c>
    </row>
    <row r="491" customFormat="false" ht="23.85" hidden="false" customHeight="false" outlineLevel="0" collapsed="false">
      <c r="A491" s="23" t="s">
        <v>77</v>
      </c>
      <c r="B491" s="28" t="s">
        <v>608</v>
      </c>
      <c r="C491" s="24" t="s">
        <v>78</v>
      </c>
      <c r="D491" s="24" t="s">
        <v>51</v>
      </c>
      <c r="E491" s="23" t="n">
        <v>50349287</v>
      </c>
      <c r="F491" s="27" t="s">
        <v>596</v>
      </c>
      <c r="G491" s="28" t="s">
        <v>1604</v>
      </c>
      <c r="H491" s="29" t="n">
        <v>43796</v>
      </c>
      <c r="I491" s="23" t="s">
        <v>650</v>
      </c>
      <c r="J491" s="3" t="n">
        <v>43812</v>
      </c>
    </row>
    <row r="492" customFormat="false" ht="23.85" hidden="false" customHeight="false" outlineLevel="0" collapsed="false">
      <c r="A492" s="23" t="s">
        <v>59</v>
      </c>
      <c r="B492" s="28" t="s">
        <v>608</v>
      </c>
      <c r="C492" s="24" t="s">
        <v>60</v>
      </c>
      <c r="D492" s="24" t="s">
        <v>61</v>
      </c>
      <c r="E492" s="23" t="n">
        <v>42156424</v>
      </c>
      <c r="F492" s="27" t="s">
        <v>596</v>
      </c>
      <c r="G492" s="28" t="s">
        <v>1605</v>
      </c>
      <c r="H492" s="29" t="n">
        <v>43794</v>
      </c>
      <c r="I492" s="23" t="s">
        <v>650</v>
      </c>
      <c r="J492" s="3" t="n">
        <v>43816</v>
      </c>
    </row>
    <row r="493" customFormat="false" ht="23.85" hidden="false" customHeight="false" outlineLevel="0" collapsed="false">
      <c r="A493" s="23" t="s">
        <v>1606</v>
      </c>
      <c r="B493" s="28" t="s">
        <v>608</v>
      </c>
      <c r="C493" s="24" t="s">
        <v>1607</v>
      </c>
      <c r="D493" s="24" t="s">
        <v>1608</v>
      </c>
      <c r="E493" s="23" t="n">
        <v>699098</v>
      </c>
      <c r="F493" s="27" t="s">
        <v>596</v>
      </c>
      <c r="G493" s="28" t="s">
        <v>1571</v>
      </c>
      <c r="H493" s="29" t="n">
        <v>43756</v>
      </c>
      <c r="I493" s="23" t="s">
        <v>665</v>
      </c>
    </row>
    <row r="494" customFormat="false" ht="23.85" hidden="false" customHeight="false" outlineLevel="0" collapsed="false">
      <c r="A494" s="23" t="s">
        <v>1609</v>
      </c>
      <c r="B494" s="28" t="s">
        <v>608</v>
      </c>
      <c r="C494" s="24" t="s">
        <v>704</v>
      </c>
      <c r="D494" s="24" t="s">
        <v>1610</v>
      </c>
      <c r="E494" s="23" t="n">
        <v>316130</v>
      </c>
      <c r="F494" s="27" t="n">
        <v>14250</v>
      </c>
      <c r="G494" s="28" t="s">
        <v>693</v>
      </c>
      <c r="H494" s="29" t="n">
        <v>43766</v>
      </c>
      <c r="I494" s="23" t="s">
        <v>665</v>
      </c>
    </row>
    <row r="495" customFormat="false" ht="23.85" hidden="false" customHeight="false" outlineLevel="0" collapsed="false">
      <c r="A495" s="23" t="s">
        <v>1611</v>
      </c>
      <c r="B495" s="28" t="s">
        <v>608</v>
      </c>
      <c r="C495" s="24" t="s">
        <v>704</v>
      </c>
      <c r="D495" s="24" t="s">
        <v>1612</v>
      </c>
      <c r="E495" s="23" t="n">
        <v>311227</v>
      </c>
      <c r="F495" s="27" t="n">
        <v>9975</v>
      </c>
      <c r="G495" s="28" t="s">
        <v>794</v>
      </c>
      <c r="H495" s="29" t="n">
        <v>43734</v>
      </c>
      <c r="I495" s="23" t="s">
        <v>665</v>
      </c>
    </row>
    <row r="496" customFormat="false" ht="23.85" hidden="false" customHeight="false" outlineLevel="0" collapsed="false">
      <c r="A496" s="23" t="s">
        <v>86</v>
      </c>
      <c r="B496" s="28" t="s">
        <v>608</v>
      </c>
      <c r="C496" s="24" t="s">
        <v>87</v>
      </c>
      <c r="D496" s="24" t="s">
        <v>88</v>
      </c>
      <c r="E496" s="23" t="n">
        <v>42499500</v>
      </c>
      <c r="F496" s="27" t="s">
        <v>596</v>
      </c>
      <c r="G496" s="28" t="s">
        <v>1525</v>
      </c>
      <c r="H496" s="29" t="n">
        <v>43776</v>
      </c>
      <c r="I496" s="23" t="s">
        <v>1197</v>
      </c>
      <c r="J496" s="3" t="n">
        <v>43804</v>
      </c>
    </row>
    <row r="497" customFormat="false" ht="23.85" hidden="false" customHeight="false" outlineLevel="0" collapsed="false">
      <c r="A497" s="23" t="s">
        <v>1613</v>
      </c>
      <c r="B497" s="28" t="s">
        <v>608</v>
      </c>
      <c r="C497" s="24" t="s">
        <v>704</v>
      </c>
      <c r="D497" s="24" t="s">
        <v>1614</v>
      </c>
      <c r="E497" s="23" t="n">
        <v>320901</v>
      </c>
      <c r="F497" s="27" t="n">
        <v>14250</v>
      </c>
      <c r="G497" s="28" t="s">
        <v>1033</v>
      </c>
      <c r="H497" s="29" t="n">
        <v>43741</v>
      </c>
      <c r="I497" s="23" t="s">
        <v>665</v>
      </c>
    </row>
    <row r="498" customFormat="false" ht="23.85" hidden="false" customHeight="false" outlineLevel="0" collapsed="false">
      <c r="A498" s="23" t="s">
        <v>1615</v>
      </c>
      <c r="B498" s="28" t="s">
        <v>608</v>
      </c>
      <c r="C498" s="24" t="s">
        <v>704</v>
      </c>
      <c r="D498" s="24" t="s">
        <v>1616</v>
      </c>
      <c r="E498" s="23" t="n">
        <v>320391</v>
      </c>
      <c r="F498" s="27" t="s">
        <v>596</v>
      </c>
      <c r="G498" s="28" t="s">
        <v>1571</v>
      </c>
      <c r="H498" s="29" t="n">
        <v>43790</v>
      </c>
      <c r="I498" s="23" t="s">
        <v>665</v>
      </c>
    </row>
    <row r="499" customFormat="false" ht="23.85" hidden="false" customHeight="false" outlineLevel="0" collapsed="false">
      <c r="A499" s="23" t="s">
        <v>1617</v>
      </c>
      <c r="B499" s="28" t="s">
        <v>608</v>
      </c>
      <c r="C499" s="24" t="s">
        <v>704</v>
      </c>
      <c r="D499" s="24" t="s">
        <v>1618</v>
      </c>
      <c r="E499" s="23" t="n">
        <v>648817</v>
      </c>
      <c r="F499" s="27" t="s">
        <v>596</v>
      </c>
      <c r="G499" s="28" t="s">
        <v>1571</v>
      </c>
      <c r="H499" s="29" t="n">
        <v>43787</v>
      </c>
      <c r="I499" s="23" t="s">
        <v>665</v>
      </c>
    </row>
    <row r="500" customFormat="false" ht="23.85" hidden="false" customHeight="false" outlineLevel="0" collapsed="false">
      <c r="A500" s="23" t="s">
        <v>1619</v>
      </c>
      <c r="B500" s="28" t="s">
        <v>608</v>
      </c>
      <c r="C500" s="24" t="s">
        <v>1620</v>
      </c>
      <c r="D500" s="24" t="s">
        <v>1621</v>
      </c>
      <c r="E500" s="23" t="n">
        <v>312061</v>
      </c>
      <c r="F500" s="27" t="n">
        <v>11400</v>
      </c>
      <c r="G500" s="28" t="s">
        <v>1079</v>
      </c>
      <c r="H500" s="29" t="n">
        <v>43762</v>
      </c>
      <c r="I500" s="23" t="s">
        <v>665</v>
      </c>
    </row>
    <row r="501" customFormat="false" ht="23.85" hidden="false" customHeight="false" outlineLevel="0" collapsed="false">
      <c r="A501" s="23" t="s">
        <v>1622</v>
      </c>
      <c r="B501" s="28" t="s">
        <v>608</v>
      </c>
      <c r="C501" s="24" t="s">
        <v>704</v>
      </c>
      <c r="D501" s="24" t="s">
        <v>1623</v>
      </c>
      <c r="E501" s="23" t="n">
        <v>649201</v>
      </c>
      <c r="F501" s="27" t="n">
        <v>14250</v>
      </c>
      <c r="G501" s="28" t="s">
        <v>689</v>
      </c>
      <c r="H501" s="29" t="n">
        <v>43739</v>
      </c>
      <c r="I501" s="23" t="s">
        <v>665</v>
      </c>
    </row>
    <row r="502" customFormat="false" ht="23.85" hidden="false" customHeight="false" outlineLevel="0" collapsed="false">
      <c r="A502" s="23" t="s">
        <v>1624</v>
      </c>
      <c r="B502" s="28" t="s">
        <v>608</v>
      </c>
      <c r="C502" s="24" t="s">
        <v>1625</v>
      </c>
      <c r="D502" s="24" t="s">
        <v>1626</v>
      </c>
      <c r="E502" s="23" t="n">
        <v>311201</v>
      </c>
      <c r="F502" s="27" t="n">
        <v>14250</v>
      </c>
      <c r="G502" s="28" t="s">
        <v>689</v>
      </c>
      <c r="H502" s="29" t="n">
        <v>43739</v>
      </c>
      <c r="I502" s="23" t="s">
        <v>665</v>
      </c>
    </row>
    <row r="503" customFormat="false" ht="23.85" hidden="false" customHeight="false" outlineLevel="0" collapsed="false">
      <c r="A503" s="23" t="s">
        <v>1627</v>
      </c>
      <c r="B503" s="28" t="s">
        <v>608</v>
      </c>
      <c r="C503" s="24" t="s">
        <v>704</v>
      </c>
      <c r="D503" s="24" t="s">
        <v>1628</v>
      </c>
      <c r="E503" s="23" t="n">
        <v>316725</v>
      </c>
      <c r="F503" s="27" t="n">
        <v>14250</v>
      </c>
      <c r="G503" s="28" t="s">
        <v>1033</v>
      </c>
      <c r="H503" s="29" t="n">
        <v>43739</v>
      </c>
      <c r="I503" s="23" t="s">
        <v>665</v>
      </c>
    </row>
    <row r="504" customFormat="false" ht="23.85" hidden="false" customHeight="false" outlineLevel="0" collapsed="false">
      <c r="A504" s="23" t="s">
        <v>1629</v>
      </c>
      <c r="B504" s="28" t="s">
        <v>608</v>
      </c>
      <c r="C504" s="24" t="s">
        <v>1630</v>
      </c>
      <c r="D504" s="24" t="s">
        <v>1631</v>
      </c>
      <c r="E504" s="23" t="n">
        <v>307769</v>
      </c>
      <c r="F504" s="27" t="s">
        <v>596</v>
      </c>
      <c r="G504" s="28" t="s">
        <v>1571</v>
      </c>
      <c r="H504" s="29" t="n">
        <v>43795</v>
      </c>
      <c r="I504" s="23" t="s">
        <v>665</v>
      </c>
    </row>
    <row r="505" customFormat="false" ht="23.85" hidden="false" customHeight="false" outlineLevel="0" collapsed="false">
      <c r="A505" s="23" t="s">
        <v>1632</v>
      </c>
      <c r="B505" s="28" t="s">
        <v>608</v>
      </c>
      <c r="C505" s="24" t="s">
        <v>704</v>
      </c>
      <c r="D505" s="24" t="s">
        <v>1633</v>
      </c>
      <c r="E505" s="23" t="n">
        <v>316644</v>
      </c>
      <c r="F505" s="27" t="s">
        <v>596</v>
      </c>
      <c r="G505" s="28" t="s">
        <v>1634</v>
      </c>
      <c r="H505" s="29" t="n">
        <v>43766</v>
      </c>
      <c r="I505" s="23" t="s">
        <v>665</v>
      </c>
    </row>
    <row r="506" customFormat="false" ht="23.85" hidden="false" customHeight="false" outlineLevel="0" collapsed="false">
      <c r="A506" s="23" t="s">
        <v>1635</v>
      </c>
      <c r="B506" s="28" t="s">
        <v>608</v>
      </c>
      <c r="C506" s="24" t="s">
        <v>1636</v>
      </c>
      <c r="D506" s="24" t="s">
        <v>1637</v>
      </c>
      <c r="E506" s="23" t="n">
        <v>308609</v>
      </c>
      <c r="F506" s="27" t="s">
        <v>596</v>
      </c>
      <c r="G506" s="28" t="s">
        <v>758</v>
      </c>
      <c r="H506" s="29" t="n">
        <v>43762</v>
      </c>
      <c r="I506" s="23" t="s">
        <v>665</v>
      </c>
    </row>
    <row r="507" customFormat="false" ht="23.85" hidden="false" customHeight="false" outlineLevel="0" collapsed="false">
      <c r="A507" s="23" t="s">
        <v>1638</v>
      </c>
      <c r="B507" s="28" t="s">
        <v>608</v>
      </c>
      <c r="C507" s="24" t="s">
        <v>704</v>
      </c>
      <c r="D507" s="24" t="s">
        <v>1639</v>
      </c>
      <c r="E507" s="23" t="n">
        <v>316873</v>
      </c>
      <c r="F507" s="27" t="s">
        <v>596</v>
      </c>
      <c r="G507" s="28" t="s">
        <v>1640</v>
      </c>
      <c r="H507" s="29" t="n">
        <v>43762</v>
      </c>
      <c r="I507" s="23" t="s">
        <v>665</v>
      </c>
    </row>
    <row r="508" customFormat="false" ht="23.85" hidden="false" customHeight="false" outlineLevel="0" collapsed="false">
      <c r="A508" s="23" t="s">
        <v>1641</v>
      </c>
      <c r="B508" s="28" t="s">
        <v>608</v>
      </c>
      <c r="C508" s="24" t="s">
        <v>704</v>
      </c>
      <c r="D508" s="24" t="s">
        <v>1642</v>
      </c>
      <c r="E508" s="23" t="n">
        <v>311618</v>
      </c>
      <c r="F508" s="27" t="n">
        <v>14250</v>
      </c>
      <c r="G508" s="28" t="s">
        <v>1643</v>
      </c>
      <c r="H508" s="29" t="n">
        <v>43739</v>
      </c>
      <c r="I508" s="23" t="s">
        <v>665</v>
      </c>
    </row>
  </sheetData>
  <autoFilter ref="A1:J508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sk-SK</dc:language>
  <cp:lastModifiedBy/>
  <dcterms:modified xsi:type="dcterms:W3CDTF">2020-01-08T12:38:54Z</dcterms:modified>
  <cp:revision>20</cp:revision>
  <dc:subject/>
  <dc:title/>
</cp:coreProperties>
</file>