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orador\AppData\Local\Microsoft\Windows\INetCache\Content.Outlook\AWJG9EU6\"/>
    </mc:Choice>
  </mc:AlternateContent>
  <bookViews>
    <workbookView xWindow="0" yWindow="0" windowWidth="17340" windowHeight="7080"/>
  </bookViews>
  <sheets>
    <sheet name="Full List" sheetId="1" r:id="rId1"/>
    <sheet name="Detalisation" sheetId="2" r:id="rId2"/>
  </sheets>
  <calcPr calcId="152511"/>
</workbook>
</file>

<file path=xl/calcChain.xml><?xml version="1.0" encoding="utf-8"?>
<calcChain xmlns="http://schemas.openxmlformats.org/spreadsheetml/2006/main">
  <c r="C420" i="2" l="1"/>
  <c r="C419" i="2"/>
  <c r="C409" i="2"/>
  <c r="C401" i="2"/>
  <c r="C391" i="2"/>
  <c r="C382" i="2"/>
  <c r="C370" i="2"/>
  <c r="C362" i="2"/>
  <c r="C350" i="2"/>
  <c r="C342" i="2"/>
  <c r="C333" i="2"/>
  <c r="C324" i="2"/>
  <c r="C313" i="2"/>
  <c r="C303" i="2"/>
  <c r="C291" i="2"/>
  <c r="C283" i="2"/>
  <c r="C270" i="2"/>
  <c r="C261" i="2"/>
  <c r="C250" i="2"/>
  <c r="C241" i="2"/>
  <c r="C230" i="2"/>
  <c r="C222" i="2"/>
  <c r="C212" i="2"/>
  <c r="C199" i="2"/>
  <c r="C190" i="2"/>
  <c r="C181" i="2"/>
  <c r="C173" i="2"/>
  <c r="C163" i="2"/>
  <c r="C155" i="2"/>
  <c r="C147" i="2"/>
  <c r="C139" i="2"/>
  <c r="C129" i="2"/>
  <c r="C120" i="2"/>
  <c r="C108" i="2"/>
  <c r="C100" i="2"/>
  <c r="C90" i="2"/>
  <c r="C79" i="2"/>
  <c r="C66" i="2"/>
  <c r="C57" i="2"/>
  <c r="C46" i="2"/>
  <c r="C37" i="2"/>
  <c r="C28" i="2"/>
  <c r="C17" i="2"/>
  <c r="C6" i="2"/>
  <c r="C5" i="2"/>
  <c r="C363" i="2"/>
  <c r="C182" i="2"/>
  <c r="C81" i="2"/>
  <c r="C7" i="2"/>
  <c r="C417" i="2"/>
  <c r="C408" i="2"/>
  <c r="C399" i="2"/>
  <c r="C390" i="2"/>
  <c r="C381" i="2"/>
  <c r="C369" i="2"/>
  <c r="C361" i="2"/>
  <c r="C349" i="2"/>
  <c r="C341" i="2"/>
  <c r="C332" i="2"/>
  <c r="C322" i="2"/>
  <c r="C311" i="2"/>
  <c r="C302" i="2"/>
  <c r="C290" i="2"/>
  <c r="C282" i="2"/>
  <c r="C269" i="2"/>
  <c r="C260" i="2"/>
  <c r="C249" i="2"/>
  <c r="C240" i="2"/>
  <c r="C229" i="2"/>
  <c r="C221" i="2"/>
  <c r="C208" i="2"/>
  <c r="C198" i="2"/>
  <c r="C189" i="2"/>
  <c r="C180" i="2"/>
  <c r="C172" i="2"/>
  <c r="C162" i="2"/>
  <c r="C154" i="2"/>
  <c r="C146" i="2"/>
  <c r="C138" i="2"/>
  <c r="C128" i="2"/>
  <c r="C119" i="2"/>
  <c r="C107" i="2"/>
  <c r="C99" i="2"/>
  <c r="C89" i="2"/>
  <c r="C78" i="2"/>
  <c r="C65" i="2"/>
  <c r="C54" i="2"/>
  <c r="C45" i="2"/>
  <c r="C36" i="2"/>
  <c r="C27" i="2"/>
  <c r="C15" i="2"/>
  <c r="C373" i="2"/>
  <c r="C201" i="2"/>
  <c r="C67" i="2"/>
  <c r="C416" i="2"/>
  <c r="C407" i="2"/>
  <c r="C398" i="2"/>
  <c r="C389" i="2"/>
  <c r="C379" i="2"/>
  <c r="C368" i="2"/>
  <c r="C360" i="2"/>
  <c r="C348" i="2"/>
  <c r="C340" i="2"/>
  <c r="C331" i="2"/>
  <c r="C321" i="2"/>
  <c r="C310" i="2"/>
  <c r="C299" i="2"/>
  <c r="C289" i="2"/>
  <c r="C279" i="2"/>
  <c r="C268" i="2"/>
  <c r="C258" i="2"/>
  <c r="C248" i="2"/>
  <c r="C239" i="2"/>
  <c r="C228" i="2"/>
  <c r="C220" i="2"/>
  <c r="C207" i="2"/>
  <c r="C196" i="2"/>
  <c r="C188" i="2"/>
  <c r="C179" i="2"/>
  <c r="C171" i="2"/>
  <c r="C161" i="2"/>
  <c r="C153" i="2"/>
  <c r="C145" i="2"/>
  <c r="C137" i="2"/>
  <c r="C127" i="2"/>
  <c r="C115" i="2"/>
  <c r="C106" i="2"/>
  <c r="C98" i="2"/>
  <c r="C88" i="2"/>
  <c r="C76" i="2"/>
  <c r="C64" i="2"/>
  <c r="C53" i="2"/>
  <c r="C44" i="2"/>
  <c r="C35" i="2"/>
  <c r="C26" i="2"/>
  <c r="C14" i="2"/>
  <c r="C2" i="2"/>
  <c r="C343" i="2"/>
  <c r="C231" i="2"/>
  <c r="C148" i="2"/>
  <c r="C58" i="2"/>
  <c r="C415" i="2"/>
  <c r="C406" i="2"/>
  <c r="C397" i="2"/>
  <c r="C388" i="2"/>
  <c r="C378" i="2"/>
  <c r="C367" i="2"/>
  <c r="C359" i="2"/>
  <c r="C347" i="2"/>
  <c r="C339" i="2"/>
  <c r="C329" i="2"/>
  <c r="C319" i="2"/>
  <c r="C308" i="2"/>
  <c r="C298" i="2"/>
  <c r="C288" i="2"/>
  <c r="C275" i="2"/>
  <c r="C267" i="2"/>
  <c r="C257" i="2"/>
  <c r="C247" i="2"/>
  <c r="C237" i="2"/>
  <c r="C227" i="2"/>
  <c r="C219" i="2"/>
  <c r="C206" i="2"/>
  <c r="C195" i="2"/>
  <c r="C186" i="2"/>
  <c r="C178" i="2"/>
  <c r="C170" i="2"/>
  <c r="C160" i="2"/>
  <c r="C152" i="2"/>
  <c r="C144" i="2"/>
  <c r="C136" i="2"/>
  <c r="C126" i="2"/>
  <c r="C114" i="2"/>
  <c r="C105" i="2"/>
  <c r="C97" i="2"/>
  <c r="C85" i="2"/>
  <c r="C71" i="2"/>
  <c r="C62" i="2"/>
  <c r="C52" i="2"/>
  <c r="C43" i="2"/>
  <c r="C34" i="2"/>
  <c r="C24" i="2"/>
  <c r="C13" i="2"/>
  <c r="C383" i="2"/>
  <c r="C325" i="2"/>
  <c r="C284" i="2"/>
  <c r="C251" i="2"/>
  <c r="C191" i="2"/>
  <c r="C140" i="2"/>
  <c r="C109" i="2"/>
  <c r="C47" i="2"/>
  <c r="C414" i="2"/>
  <c r="C405" i="2"/>
  <c r="C396" i="2"/>
  <c r="C387" i="2"/>
  <c r="C377" i="2"/>
  <c r="C366" i="2"/>
  <c r="C357" i="2"/>
  <c r="C346" i="2"/>
  <c r="C337" i="2"/>
  <c r="C328" i="2"/>
  <c r="C318" i="2"/>
  <c r="C307" i="2"/>
  <c r="C296" i="2"/>
  <c r="C287" i="2"/>
  <c r="C274" i="2"/>
  <c r="C266" i="2"/>
  <c r="C256" i="2"/>
  <c r="C246" i="2"/>
  <c r="C234" i="2"/>
  <c r="C226" i="2"/>
  <c r="C218" i="2"/>
  <c r="C205" i="2"/>
  <c r="C194" i="2"/>
  <c r="C185" i="2"/>
  <c r="C177" i="2"/>
  <c r="C169" i="2"/>
  <c r="C159" i="2"/>
  <c r="C151" i="2"/>
  <c r="C143" i="2"/>
  <c r="C135" i="2"/>
  <c r="C125" i="2"/>
  <c r="C113" i="2"/>
  <c r="C104" i="2"/>
  <c r="C95" i="2"/>
  <c r="C84" i="2"/>
  <c r="C70" i="2"/>
  <c r="C61" i="2"/>
  <c r="C51" i="2"/>
  <c r="C41" i="2"/>
  <c r="C33" i="2"/>
  <c r="C22" i="2"/>
  <c r="C10" i="2"/>
  <c r="C410" i="2"/>
  <c r="C293" i="2"/>
  <c r="C223" i="2"/>
  <c r="C156" i="2"/>
  <c r="C101" i="2"/>
  <c r="C29" i="2"/>
  <c r="C412" i="2"/>
  <c r="C404" i="2"/>
  <c r="C395" i="2"/>
  <c r="C386" i="2"/>
  <c r="C376" i="2"/>
  <c r="C365" i="2"/>
  <c r="C356" i="2"/>
  <c r="C345" i="2"/>
  <c r="C336" i="2"/>
  <c r="C327" i="2"/>
  <c r="C317" i="2"/>
  <c r="C306" i="2"/>
  <c r="C295" i="2"/>
  <c r="C286" i="2"/>
  <c r="C273" i="2"/>
  <c r="C264" i="2"/>
  <c r="C255" i="2"/>
  <c r="C245" i="2"/>
  <c r="C233" i="2"/>
  <c r="C225" i="2"/>
  <c r="C217" i="2"/>
  <c r="C203" i="2"/>
  <c r="C193" i="2"/>
  <c r="C184" i="2"/>
  <c r="C176" i="2"/>
  <c r="C168" i="2"/>
  <c r="C158" i="2"/>
  <c r="C150" i="2"/>
  <c r="C142" i="2"/>
  <c r="C134" i="2"/>
  <c r="C124" i="2"/>
  <c r="C112" i="2"/>
  <c r="C103" i="2"/>
  <c r="C93" i="2"/>
  <c r="C83" i="2"/>
  <c r="C69" i="2"/>
  <c r="C60" i="2"/>
  <c r="C50" i="2"/>
  <c r="C40" i="2"/>
  <c r="C32" i="2"/>
  <c r="C20" i="2"/>
  <c r="C9" i="2"/>
  <c r="C8" i="2"/>
  <c r="C392" i="2"/>
  <c r="C314" i="2"/>
  <c r="C271" i="2"/>
  <c r="C242" i="2"/>
  <c r="C174" i="2"/>
  <c r="C130" i="2"/>
  <c r="C91" i="2"/>
  <c r="C18" i="2"/>
  <c r="C411" i="2"/>
  <c r="C403" i="2"/>
  <c r="C393" i="2"/>
  <c r="C384" i="2"/>
  <c r="C375" i="2"/>
  <c r="C364" i="2"/>
  <c r="C352" i="2"/>
  <c r="C344" i="2"/>
  <c r="C335" i="2"/>
  <c r="C326" i="2"/>
  <c r="C316" i="2"/>
  <c r="C305" i="2"/>
  <c r="C294" i="2"/>
  <c r="C285" i="2"/>
  <c r="C272" i="2"/>
  <c r="C263" i="2"/>
  <c r="C252" i="2"/>
  <c r="C243" i="2"/>
  <c r="C232" i="2"/>
  <c r="C224" i="2"/>
  <c r="C215" i="2"/>
  <c r="C202" i="2"/>
  <c r="C192" i="2"/>
  <c r="C183" i="2"/>
  <c r="C175" i="2"/>
  <c r="C167" i="2"/>
  <c r="C157" i="2"/>
  <c r="C149" i="2"/>
  <c r="C141" i="2"/>
  <c r="C131" i="2"/>
  <c r="C123" i="2"/>
  <c r="C111" i="2"/>
  <c r="C102" i="2"/>
  <c r="C92" i="2"/>
  <c r="C82" i="2"/>
  <c r="C68" i="2"/>
  <c r="C59" i="2"/>
  <c r="C49" i="2"/>
  <c r="C39" i="2"/>
  <c r="C30" i="2"/>
  <c r="C19" i="2"/>
  <c r="C402" i="2"/>
  <c r="C351" i="2"/>
  <c r="C334" i="2"/>
  <c r="C304" i="2"/>
  <c r="C262" i="2"/>
  <c r="C214" i="2"/>
  <c r="C164" i="2"/>
  <c r="C121" i="2"/>
  <c r="C38" i="2"/>
</calcChain>
</file>

<file path=xl/sharedStrings.xml><?xml version="1.0" encoding="utf-8"?>
<sst xmlns="http://schemas.openxmlformats.org/spreadsheetml/2006/main" count="655" uniqueCount="534">
  <si>
    <t xml:space="preserve">Equipment category
</t>
  </si>
  <si>
    <t>Equipment</t>
  </si>
  <si>
    <t>SUM of Amount</t>
  </si>
  <si>
    <t xml:space="preserve">
Video</t>
  </si>
  <si>
    <t>DVR for ip cameras</t>
  </si>
  <si>
    <t xml:space="preserve">IP cameras for video surveillance such as hikvision
</t>
  </si>
  <si>
    <t>video camera</t>
  </si>
  <si>
    <t>GoPro action cameras</t>
  </si>
  <si>
    <t xml:space="preserve">Hidden wifi webcams
</t>
  </si>
  <si>
    <t>Photo camera</t>
  </si>
  <si>
    <t>Power Supply</t>
  </si>
  <si>
    <t>5.5 kW gasoline generator</t>
  </si>
  <si>
    <t>Diesel generators (up to 3 kW)</t>
  </si>
  <si>
    <t>Inverter 12-220V</t>
  </si>
  <si>
    <t xml:space="preserve">
connection</t>
  </si>
  <si>
    <t>4G WIFI kit (router + modem)</t>
  </si>
  <si>
    <t>4G Modems</t>
  </si>
  <si>
    <t>4G routers</t>
  </si>
  <si>
    <t>IP telephone</t>
  </si>
  <si>
    <t>StarLink kit</t>
  </si>
  <si>
    <t>Secure IP phone</t>
  </si>
  <si>
    <t xml:space="preserve">office automatic telephone exchange
</t>
  </si>
  <si>
    <t>3G / 4G LTE R-Net mobile signal amplifiers</t>
  </si>
  <si>
    <t>Satellite mobile terminals such as Iridium</t>
  </si>
  <si>
    <t xml:space="preserve">Computer </t>
  </si>
  <si>
    <t>Dell Thunderbolt WD19TBS docking station</t>
  </si>
  <si>
    <t>Monoblocks (Core i5, SSD 512, RAM 16)</t>
  </si>
  <si>
    <t>Personal computers (Core i5, SSD 512, RAM 16)</t>
  </si>
  <si>
    <t>Thin client type HP t540</t>
  </si>
  <si>
    <t>Components</t>
  </si>
  <si>
    <t>USB cable (10M)</t>
  </si>
  <si>
    <t xml:space="preserve">
USB power adapter (from the socket)
</t>
  </si>
  <si>
    <t>Headsets (3.5)</t>
  </si>
  <si>
    <t>Power cable</t>
  </si>
  <si>
    <t>Keyboard</t>
  </si>
  <si>
    <t>Computer mouse</t>
  </si>
  <si>
    <t>Monitor</t>
  </si>
  <si>
    <t>electric extension cords</t>
  </si>
  <si>
    <t>Network equipment</t>
  </si>
  <si>
    <t>SFP module</t>
  </si>
  <si>
    <t>Wi-Fi Router</t>
  </si>
  <si>
    <t>hardware controller</t>
  </si>
  <si>
    <t>Twisted pair cable</t>
  </si>
  <si>
    <t>KVM cable</t>
  </si>
  <si>
    <t>MikroTik cable</t>
  </si>
  <si>
    <t>two-core cable</t>
  </si>
  <si>
    <t>electric power cable 50 km</t>
  </si>
  <si>
    <t>power cable</t>
  </si>
  <si>
    <t>Cables (optical)</t>
  </si>
  <si>
    <t>KVM switchboards</t>
  </si>
  <si>
    <t>switchboards</t>
  </si>
  <si>
    <t>Routers</t>
  </si>
  <si>
    <t>Network drive</t>
  </si>
  <si>
    <t xml:space="preserve">Firewall
</t>
  </si>
  <si>
    <t>Servers</t>
  </si>
  <si>
    <t>Access points</t>
  </si>
  <si>
    <t xml:space="preserve">
Mobile devices</t>
  </si>
  <si>
    <t>Protected Laptops</t>
  </si>
  <si>
    <t>Protected Tablets</t>
  </si>
  <si>
    <t>GSM mobile phone</t>
  </si>
  <si>
    <t>Laptops</t>
  </si>
  <si>
    <t>Power banks 20,000 mAh</t>
  </si>
  <si>
    <t xml:space="preserve">Tablet
</t>
  </si>
  <si>
    <t>Smartphones</t>
  </si>
  <si>
    <t>Office equipment</t>
  </si>
  <si>
    <t>Multifunction devices</t>
  </si>
  <si>
    <t>HP 136X cartridge</t>
  </si>
  <si>
    <t>printer</t>
  </si>
  <si>
    <t>Scanner</t>
  </si>
  <si>
    <t>TV</t>
  </si>
  <si>
    <t>Software</t>
  </si>
  <si>
    <t xml:space="preserve">Cisco ISE </t>
  </si>
  <si>
    <t>Exchange Server Standard 2019</t>
  </si>
  <si>
    <t>Microsoft Office 365</t>
  </si>
  <si>
    <t>SoftSequrity</t>
  </si>
  <si>
    <t>Windows Server 2022</t>
  </si>
  <si>
    <t>Windows Server 2022 Datacenter</t>
  </si>
  <si>
    <t>Certified e-trust administrator software</t>
  </si>
  <si>
    <t xml:space="preserve">
Server equipment</t>
  </si>
  <si>
    <t>UPS</t>
  </si>
  <si>
    <t>Air conditioning for the server room</t>
  </si>
  <si>
    <t>servers</t>
  </si>
  <si>
    <t>Server cabinets</t>
  </si>
  <si>
    <t>Data storage system</t>
  </si>
  <si>
    <t>File server</t>
  </si>
  <si>
    <t xml:space="preserve">
Special devices</t>
  </si>
  <si>
    <t>Spectrum analyzer</t>
  </si>
  <si>
    <t>Measuring antenna</t>
  </si>
  <si>
    <t>Headsets for portable radio Motorola DP 4xxx</t>
  </si>
  <si>
    <t>Optional battery for Motorola DP 4xxx portable radio</t>
  </si>
  <si>
    <t>Quadcopter</t>
  </si>
  <si>
    <t>Complex of search of embedded devices</t>
  </si>
  <si>
    <t>Complexes for research of incidental electromagnetic radiation</t>
  </si>
  <si>
    <t>Set of tools</t>
  </si>
  <si>
    <t>Voltage probe</t>
  </si>
  <si>
    <t>Radio station</t>
  </si>
  <si>
    <t>portable radio station</t>
  </si>
  <si>
    <t>Radio gateway</t>
  </si>
  <si>
    <t>walkie-talkie</t>
  </si>
  <si>
    <t xml:space="preserve">
Repeater</t>
  </si>
  <si>
    <t>remote control system</t>
  </si>
  <si>
    <t>Current collector</t>
  </si>
  <si>
    <t>thermal imager</t>
  </si>
  <si>
    <t xml:space="preserve">
Flash drives</t>
  </si>
  <si>
    <t>External hard drive</t>
  </si>
  <si>
    <t>Flash drive</t>
  </si>
  <si>
    <t>Encryption flash drive</t>
  </si>
  <si>
    <t>Cloud services</t>
  </si>
  <si>
    <t>Cloud Firewall</t>
  </si>
  <si>
    <t>VPN</t>
  </si>
  <si>
    <t>Hosting</t>
  </si>
  <si>
    <t>SUM of amount</t>
  </si>
  <si>
    <t>MIN</t>
  </si>
  <si>
    <t>Equipment category</t>
  </si>
  <si>
    <t xml:space="preserve">Equipment </t>
  </si>
  <si>
    <t>ODA</t>
  </si>
  <si>
    <t>Grand Total</t>
  </si>
  <si>
    <t xml:space="preserve">
Equipment characteristics</t>
  </si>
  <si>
    <t>Video</t>
  </si>
  <si>
    <t xml:space="preserve">ip камери hikvision </t>
  </si>
  <si>
    <t>ip камери hikvision для дверей</t>
  </si>
  <si>
    <t>ip-камери з wifi, зовнішні</t>
  </si>
  <si>
    <t>камери відеонагляду</t>
  </si>
  <si>
    <t>Видеокамера HD 4K, 20 мп в наборе с внешним микрофоном, дистанционным управлением, для подводной съемки Victure AC700 (карта памяти 128 )</t>
  </si>
  <si>
    <t>відеореєстратор</t>
  </si>
  <si>
    <t>GoPro HERO 10 Black camcorder (CHDHX-101-RW) + 128 memory card</t>
  </si>
  <si>
    <t>Відеокамера GoPro HERO 10 Black (CHDHX-101-RW) + карта памяти 128</t>
  </si>
  <si>
    <t>С подключением к розетке со встроенным блоком питания</t>
  </si>
  <si>
    <t>Дзеркальний фотоапарат; розмір матриці: 23,5 x 15, 6 мм; кількість мегапікселів: 24,1; фокусна відстань: 27-157; діафрагма: f / 3,5; оптичний зум: 6x;  розмір відеокадру: 1920x1080 (60fps)
(Nikon D7200 kit)</t>
  </si>
  <si>
    <t xml:space="preserve"> потужністю 5,5 кВт</t>
  </si>
  <si>
    <t>3КВт</t>
  </si>
  <si>
    <t>дизельгенератори (до 3-х кіловат)</t>
  </si>
  <si>
    <t xml:space="preserve">дизельгенератори (до 3-х кіловат) </t>
  </si>
  <si>
    <t>до 3Квт</t>
  </si>
  <si>
    <t>LTE FDD/TDD LTE/DC - HSPA+ / HSPA+ / HSDPA / HSUPA / UMTS / EDGE / GPRS
 Робота з українськими операторами: Київстар, Vodafone, LifeCell;
 Підтримка стандартів WiFi: WiFi 802.11 b/g/n - частота WiFi 2,4</t>
  </si>
  <si>
    <t>3G/4G/wi-fi</t>
  </si>
  <si>
    <t>4G modem + sim card with top-up account</t>
  </si>
  <si>
    <t>4G модем+сім-карти з поповненим рахунком</t>
  </si>
  <si>
    <t>4G модеми</t>
  </si>
  <si>
    <t>4G Модеми з SIM картами</t>
  </si>
  <si>
    <t>Teltonika RUT950</t>
  </si>
  <si>
    <t>Модем + WiFi роутер; вбудований акумулятор (HUAWEI E5885Ls-93a)</t>
  </si>
  <si>
    <t>Модем 4G / 3G + Wi-Fi роутер ZTE MF286</t>
  </si>
  <si>
    <t>4G (LTE)
 Джерело живлення USB або інше</t>
  </si>
  <si>
    <t>4G роутер</t>
  </si>
  <si>
    <t>4G роутер для дистанційної роботи з ноутбука</t>
  </si>
  <si>
    <t>4G роутери для оснащення всіх пожежних частин додатковим каналом зв’язку</t>
  </si>
  <si>
    <t>n / a</t>
  </si>
  <si>
    <t>WiFi 802.11 a/b/g/n/ac, 4G LTE, UMTS, HSDPA, HSPA, HSPA+, GSM, GPRS, EDGE 
Обов'язково з Ethernet port
ZyXel LTE3202-M340  + Антени виносні до нього.
4G router бажано з виносною антеною. Бажано Cisco.</t>
  </si>
  <si>
    <t>НД</t>
  </si>
  <si>
    <t>Підтримка стандартів - 2G, 3G, 4G, GSM. Інтерфейси - Ethernet, USB, WiFi</t>
  </si>
  <si>
    <t>Підтримка стандартів -2G, 3G, 4G, GSM
 Інтерфейси – Ethernet, USB, Wi-Fi
 Можливість підключення зовнішньої антени</t>
  </si>
  <si>
    <t>Підтримка стандартів -2G, 3G, 4G, GSM
Інтерфейси – Ethernet, USB, Wi-Fi</t>
  </si>
  <si>
    <t>IP телефони типу D-linк з PоE</t>
  </si>
  <si>
    <t>IP-телефон Cisco 8865 з ліцензією для CUCM</t>
  </si>
  <si>
    <t>Телефонний апарат Grandsteram GXP 1625</t>
  </si>
  <si>
    <t>Телефонний апарат Grandsteram GXP 2170 із консолями розширення</t>
  </si>
  <si>
    <t>Телефонні апарати CISCO CP-7821</t>
  </si>
  <si>
    <t>Star Link комплект</t>
  </si>
  <si>
    <t>StarLink комплект</t>
  </si>
  <si>
    <t>комплект</t>
  </si>
  <si>
    <t>Комплект супутникового зв`язку Starlink</t>
  </si>
  <si>
    <t>Комплекти супутникового інтернету</t>
  </si>
  <si>
    <t>Захищений ІР-телефон «Пролісок»</t>
  </si>
  <si>
    <t>оffice АТС</t>
  </si>
  <si>
    <t>GSM 3G</t>
  </si>
  <si>
    <t>GSM ретранслятори</t>
  </si>
  <si>
    <t>Зовнішня антена(підсилювач) для 4G роутерів</t>
  </si>
  <si>
    <t>Комплекты репитеров-усилителей GSM+3G+4G</t>
  </si>
  <si>
    <t xml:space="preserve">Панель-17 MIMO 2x17 dBi + 2 кабелі по 10 метрів + перехідники SMA
Комплект посилення сигналу 3G/4G LTE R-Net </t>
  </si>
  <si>
    <t>підсилювач сигналу мобільного зв'язку GSM 3G</t>
  </si>
  <si>
    <t>Iridium 9555 з підключеним тарифом на рік</t>
  </si>
  <si>
    <t>Iridium 9575 Extreme або аналог</t>
  </si>
  <si>
    <t>Супутникові мобільні термінали типу Iridium</t>
  </si>
  <si>
    <t>Супутникові телефони</t>
  </si>
  <si>
    <t>супутникові телефони з підключеним тарифом на рік</t>
  </si>
  <si>
    <t>Термінал супутникового зв'язку типу Iridium 9575 Extreme</t>
  </si>
  <si>
    <t>Dell Thunderbolt Dock – WD19TBS</t>
  </si>
  <si>
    <t xml:space="preserve">USB-C &lt;-&gt; USB-С/USB-A/HDMI </t>
  </si>
  <si>
    <t>16 GB, core I5, 512 SSD</t>
  </si>
  <si>
    <t>16 ГБ, core I5, 512 SSD</t>
  </si>
  <si>
    <t>Monoblocks + windows</t>
  </si>
  <si>
    <t>Моноблоки + windows</t>
  </si>
  <si>
    <t>Intel Core i5-11400 (2.6 - 4.4 ГГц) / ОЗУ 8 ГБ / SSD 500 ГБ / AMD Radeon RX 6600 XT 8 ГБ / монітор 23.8" Full HD / LAN / Windows 10 Professional</t>
  </si>
  <si>
    <t>HP t540 Thin Client (12H31EA)</t>
  </si>
  <si>
    <t>Тонкий клієнт HP t540 (12H31EA)</t>
  </si>
  <si>
    <t>10M</t>
  </si>
  <si>
    <t>5V, 2А</t>
  </si>
  <si>
    <t>для КОЛЛ центрів</t>
  </si>
  <si>
    <t>для КЦ</t>
  </si>
  <si>
    <t>Под ноутбуки с коннектором 3.5</t>
  </si>
  <si>
    <t>(мережа — комп’ютер)</t>
  </si>
  <si>
    <t>C13-C14, 1,8 m</t>
  </si>
  <si>
    <t>19"</t>
  </si>
  <si>
    <t>10м</t>
  </si>
  <si>
    <t>10М, 3ports</t>
  </si>
  <si>
    <t>5м</t>
  </si>
  <si>
    <t>електричні розетки</t>
  </si>
  <si>
    <t>LC SFP+ or SFP28</t>
  </si>
  <si>
    <t>LC SFP+ или SFP28</t>
  </si>
  <si>
    <t>Sfp-модулі Cisco 10 Gb</t>
  </si>
  <si>
    <t xml:space="preserve"> TP-Link eap225 AC1350 Wave 2 Гигабитная двухдиапазонная потолочная точка доступа Wi-Fi</t>
  </si>
  <si>
    <t>100+ користуачів</t>
  </si>
  <si>
    <t>2,4Ghz/5GHz</t>
  </si>
  <si>
    <t>4g роутери, wi-fi -роутери для сховищ</t>
  </si>
  <si>
    <t>CAP Wi-Fi на 100 + користувачів</t>
  </si>
  <si>
    <t>Keenetic Peak</t>
  </si>
  <si>
    <t>MikroTik hAP ac (RB962UiGS-5HacT2HnT)</t>
  </si>
  <si>
    <t>mikrotik omnitik</t>
  </si>
  <si>
    <t>TP-Link eap225 AC1350 Wave</t>
  </si>
  <si>
    <t>Wi-Fi Роутер Asus RT-AC88U або його аналог</t>
  </si>
  <si>
    <t>Wi-Fi роутер Tp-Link ARCHER-C7 або його аналог</t>
  </si>
  <si>
    <t xml:space="preserve">роутери Gigabit  для сховищ </t>
  </si>
  <si>
    <t>роутери Gigabit для сховищ</t>
  </si>
  <si>
    <t>fast</t>
  </si>
  <si>
    <t>скоростний</t>
  </si>
  <si>
    <t>TP-Link OC300</t>
  </si>
  <si>
    <t>Cat. 5E, 3 m</t>
  </si>
  <si>
    <t>SFP+ 10G Directly attached Copper Twinax Cable (5 м)</t>
  </si>
  <si>
    <t>UTP кабель, 1км</t>
  </si>
  <si>
    <t xml:space="preserve">UTP кат.5E </t>
  </si>
  <si>
    <t>Twisted pair bay (305m)</t>
  </si>
  <si>
    <t>Вита пара бухта (305м)</t>
  </si>
  <si>
    <t>Twisted pair bay (100m)</t>
  </si>
  <si>
    <t>вітая пара у бухтах по 100м</t>
  </si>
  <si>
    <t>wire twisted pair cat 5e bay 305m copper screen</t>
  </si>
  <si>
    <t>Дріт віта пара кат 5 е бухта 305м медь єкран</t>
  </si>
  <si>
    <t>кабель UTP кат.5E</t>
  </si>
  <si>
    <t>кабель UTP кат.5E (бухта-300м)</t>
  </si>
  <si>
    <t xml:space="preserve">кабель UTP кат.5E бухта (по 305 м); </t>
  </si>
  <si>
    <t>ATEN 2L-5203U</t>
  </si>
  <si>
    <t>S+DA0001 SFP+ 1м</t>
  </si>
  <si>
    <t>S+DA0003 SFP/SFP+ 3м</t>
  </si>
  <si>
    <t>S+DA0005 SFP/SFP+ 5м</t>
  </si>
  <si>
    <t>Двожильний кабель для забезпечення зв'язку 1км</t>
  </si>
  <si>
    <t>Кабель електроживлення 50км</t>
  </si>
  <si>
    <t xml:space="preserve">С13-С14 не менше 3м </t>
  </si>
  <si>
    <t>QNAP SFP+ 25 GbE twinaxial direct attach cable 2 m</t>
  </si>
  <si>
    <t>Наружна оптика 2-8 волокон</t>
  </si>
  <si>
    <t>Оптоволокно (бухта)</t>
  </si>
  <si>
    <t>ATEN CS1308</t>
  </si>
  <si>
    <t xml:space="preserve">1 Gigabit </t>
  </si>
  <si>
    <t>48 або 24 портів, 1 Гбіт</t>
  </si>
  <si>
    <t>48 портів</t>
  </si>
  <si>
    <t>48 портів, 1 Гбіт Cisco</t>
  </si>
  <si>
    <t>Catalyst 9200L 24-port PoE+, 4 x 1G, Network Advantage</t>
  </si>
  <si>
    <t>Catalyst 9200L 48-port PoE+, 4 x 1G, Network Advantage</t>
  </si>
  <si>
    <t>Catalyst 9300 24-port data only, Network Advantage
 (Catalyst 9300 8 x 10GE Network Module)</t>
  </si>
  <si>
    <t>Catalyst 9500 24x1/10/25G and 4-port 40/100G, Advantage</t>
  </si>
  <si>
    <t xml:space="preserve">Cisco 24 ports + PoE 1 Gb </t>
  </si>
  <si>
    <t xml:space="preserve">Cisco 24 ports 10 Gb </t>
  </si>
  <si>
    <t>Cisco 3750 або аналог</t>
  </si>
  <si>
    <t>Cisco C9300 48 port</t>
  </si>
  <si>
    <t>Cisco C9300-24S-E 24 port</t>
  </si>
  <si>
    <t>Cisco C9300L 48 port</t>
  </si>
  <si>
    <t>Cisco C9500-40X-2Q-A</t>
  </si>
  <si>
    <t>Cisco SG350-52 (SG250-52, SG220-50)</t>
  </si>
  <si>
    <t>Cisco С9200-L</t>
  </si>
  <si>
    <t>Cisco, не менше 48 оптичних портів 1Gb, не менше 4 портів – 10 Gb + SFP</t>
  </si>
  <si>
    <t>Fortinet 100d з підпискою на рік</t>
  </si>
  <si>
    <t>mikrotik CRS328 - 24P - 4S+RM (24x1G poe+4xsfp+450W max, L3)
Керовані Poe</t>
  </si>
  <si>
    <t>nexus 9k</t>
  </si>
  <si>
    <t>Switch гігабітний 5-портовий</t>
  </si>
  <si>
    <t>Switch гігабітний PoE</t>
  </si>
  <si>
    <t>Керовані Poe комутатори mikrotik CRS328 - 24P - 4S+RM (24x1G poe+4xsfp+450W max, L3)</t>
  </si>
  <si>
    <t>Коммутатор Cisco CBS250-24T-4X</t>
  </si>
  <si>
    <t>Коммутатор Cisco SG300-10PP-K9-EU</t>
  </si>
  <si>
    <t>Компоненти SAN комутації
Brocade G630 Switch, max configuration (128 ports  up to 32Gb/s)</t>
  </si>
  <si>
    <t>комунікаційні порти: 100/1000 SFP port - не менше 28 портів, не менше 4 портів SFP+ з підтримкою MACsec;
консольні порти: RJ45, USB, EMP; 2 порти VFL QSFP+ ports (20G each) 
(Alcatel-Lucent OS6860E-U28)</t>
  </si>
  <si>
    <t>Комутатори CISCO C9200L-48P-4X для доступу до електронної комунікаційної мережі</t>
  </si>
  <si>
    <t>Мережевий Ethernet коммутатор 3 рівня на 48 порта типу Cisco C9300L-48T-4X-E або аналог</t>
  </si>
  <si>
    <t>Мережевий коммутатор 3 рівня на 24 оптичних порта типу Cisco Catalyst WS-C3750X-24S-E або аналог</t>
  </si>
  <si>
    <t xml:space="preserve"> MikroTik hAP ac (RB962UiGS-5HacT2HnT)</t>
  </si>
  <si>
    <t>catalyst C8200-1N-4T</t>
  </si>
  <si>
    <t>Cisco ASR1001-X Chassis, 6 built-in GE, Dual P/S, 8GB DRAM</t>
  </si>
  <si>
    <t>Cisco C1111-8P</t>
  </si>
  <si>
    <t>Cisco ISR 4331</t>
  </si>
  <si>
    <t>Cisco ISR 4431</t>
  </si>
  <si>
    <t>Cisco С8500-12Х-4QS</t>
  </si>
  <si>
    <t>isr-445x</t>
  </si>
  <si>
    <t xml:space="preserve">microtik 962 з доступом по WiFi 10 і більше абонентів; </t>
  </si>
  <si>
    <t>MikroTik RB750 gr3
Процесор: MT7621A, 880 МГц
Кількість ядер процесора: 2
Кількість потоків процесора: 4
Оперативна пам'ять: 256 МБ
Внутрішня пам'ять: 16 МБ
Монітор температури процесора
Монітор температури друкованої плати
Живлення: 5 Вт
USB-роз'єм: USB type A
Тип пам'яті: FLASH</t>
  </si>
  <si>
    <t>Wi-Fi-маршрутизатор Cisco Meraki MX68CW</t>
  </si>
  <si>
    <t>Маршрутизатор Cisco ISR4331 або аналог</t>
  </si>
  <si>
    <t>Маршрутизатори CISCO ISR4331/K9
 для прийому цифрових каналів зв’язку</t>
  </si>
  <si>
    <t>HDD SATA3 4 TB, 3,5“</t>
  </si>
  <si>
    <t>NAS QNAP TS-431 Xeu 8G</t>
  </si>
  <si>
    <t xml:space="preserve"> Fortinet 100d з підпискою на рік</t>
  </si>
  <si>
    <t>Cisco ASA</t>
  </si>
  <si>
    <t>Cisco ASA 5525</t>
  </si>
  <si>
    <t>Cisco ASA5508-K9</t>
  </si>
  <si>
    <t>Cisco Firepower 2130 NGFW Appliance, 1U, 1 x NetMod Bay (Cisco FPR2130 Threat Defense Threat, Malware and URL 3Y Subs</t>
  </si>
  <si>
    <t>Cisco FP 2130 or Palo Alto</t>
  </si>
  <si>
    <t>Cisco FP 2130 или Palo Alto</t>
  </si>
  <si>
    <t>Fortinet FG-100E</t>
  </si>
  <si>
    <t>Fortinet FG-101F 22 x GE RJ45 (2 x WAN, 1xDMZ, 1 x Mgmt port, 2 x HA, 16 x switch ports with 4 SFP port share and Fortinet FG-101F 3 Years Unified Threat Protection (UTP)</t>
  </si>
  <si>
    <t>Fortinet Fortigate FG-200F
 Підписка на сервіси</t>
  </si>
  <si>
    <t>Fortinet Fortigate FG-60E
 Підписка на сервіси</t>
  </si>
  <si>
    <t>Кореневі мережеві фаерволи дата центрового рівня core data-center NG Firewall</t>
  </si>
  <si>
    <t>Мережевий фільтр</t>
  </si>
  <si>
    <t>Мережеві фаерволи NG Firewall</t>
  </si>
  <si>
    <t>Пристрої мережевого захисту Cisco FTD 2110 виробництва
Cisco Systems, Inc. (США)</t>
  </si>
  <si>
    <t>DELL PE R640 2xXeon Gold 5218R, 16x32GB RDIMM, 2xM.2 Sticks 240G, no HDD, No Controller, iDRAC9 Ent, 1xSAS HBA, 2x10Gb+2x1Gb, 2x1100W 3Yr PS</t>
  </si>
  <si>
    <t>Бездротова точка доступу та сервісний пакет
802.11ac W2 AP w/CA; 4x4:3; Int Ant; 2xGbE E</t>
  </si>
  <si>
    <t>Точка доступу Ubiquiti Unifi AC Lite AP 5 pack (UAP-AC-LITE-5) або його аналог</t>
  </si>
  <si>
    <t>Getac S410 16Gb SSD 500. Can be DELL Dell Latitude 14 Rugged 5414 i3</t>
  </si>
  <si>
    <t>Getac S410 16Gb SSD 500. Можна DELL Dell Latitude 14 Rugged 5414 i3</t>
  </si>
  <si>
    <t>Захищені ноутбуки типу RODA ROCKY RK12</t>
  </si>
  <si>
    <t>Захищені планшети типу RODA PANTHER DK13</t>
  </si>
  <si>
    <t>Мобільний телефон стандарту GSM</t>
  </si>
  <si>
    <t>-</t>
  </si>
  <si>
    <t>!!!</t>
  </si>
  <si>
    <t>13 inchMacBookPro або його аналог
AppleM1chipwith8coreCPU.8coreGPU.and16coreNeuralEngine; 16GBunifiedmemory; 1TBSSDstorage; 13-inchRetinadisplaywithTrueTon; BacklitMagicKeyboard; TouchBarandTouchID; TwoThunderbolt/USB4ports</t>
  </si>
  <si>
    <t>14’’, на базі core і5, RAM 16 Gb, екран 2К</t>
  </si>
  <si>
    <t>15.6 ", RAM 16, SSD 512</t>
  </si>
  <si>
    <t>15,6", ОЗУ 16, SSD 512</t>
  </si>
  <si>
    <t>15.6 ", RAM 16, SSD 512, core 8</t>
  </si>
  <si>
    <t>15,6", ОЗУ 16, SSD 512, core 8</t>
  </si>
  <si>
    <t>16 ГБ, core i7, 1Тб SSD</t>
  </si>
  <si>
    <t>16 GB, core i7, 512 SSD</t>
  </si>
  <si>
    <t>16 ГБ, core i7, 512 SSD</t>
  </si>
  <si>
    <t>16inchMacBookPro або його аналог
•2.3GHz8core9thgenerationIntelCorei9processor.TurboBoostupto4.8GHz
•32GB2666MHzDDR4memory
•AMDRadeonPro5500Mwith8GBofGDDR6memory
•1TBSSDstorage
•16-inchRetinadisplaywithTrueTone
•FourThunderbolt3ports
•TouchBarandTouchID
•BacklitMagicKeyboard</t>
  </si>
  <si>
    <t>Asus VivoBook 15 X571LH</t>
  </si>
  <si>
    <t>CPU - not worse than Core i5 7th generation, at least 2 cores; RAM - at least 8 GB DDR4; SSD - not less than 256 GB; screen - not less than 15.6 ”, 1920x1080, IPS; OS - Windows 10 Pro</t>
  </si>
  <si>
    <t>CPU - не гірше Core i5 7-го покоління, не менше 2-х ядер; RAM - не менше 8 GB DDR4; SSD - не менше 256 GB; екран - не менше 15.6”,1920x1080, IPS; ОС - Windows 10 Pro</t>
  </si>
  <si>
    <t>CPU не менше 4-х ядер, кеш 4Мб, 3,2 GHz. , ОЗУ 8 ГБ DDR4, SSD 256 Гб, LAN 100/1000 Mbit/s, Wi-Fi 802.11ac, вебкамера HD 720p , 1920х1080, 16:9, Інтегрований сканер відбитків пальців, Аудіопорт 3,5, Microsoft Windows 10 Professional, 64-біт</t>
  </si>
  <si>
    <t>Dell Latitude 5420 XCTO Base
Intel Wi-Fi 6 AX201 2x2 .11ax 160MHz + Bluetooth 5.2
11th Intel Core i5-1135G7 (4 Core, 8M cache, base 2.4GHz, up to 4.2GHz)
16GB DDR4
M.2 256GB PCIe NVMe Class 35 Solid State Drive
14" FHD (1920x1080) Non-Touch, Anti-Glare, 250nits
I5-1135G7 Intel Iris Xe Graphics Capable, Thunderbolt
Windows 10 Pro Microsoft Office 
Anti-Virus Software</t>
  </si>
  <si>
    <t>Laptop 15”</t>
  </si>
  <si>
    <t xml:space="preserve">MacBook Pro M1/M1x </t>
  </si>
  <si>
    <t>NOTEBOOK HP 250G8 (2X7K9EA) or similar</t>
  </si>
  <si>
    <t>Samsung 128 GB Bar Plus Black</t>
  </si>
  <si>
    <t>Thinkpad T14 Gen 2 (Intel) екран 14"</t>
  </si>
  <si>
    <t>Victus by HP Laptop 16-d1012ci (67H72EA)
Intel® Core™ i5 12500H 1 2
 16 Гб DDR5
 512 Гб накопичувач (SSD)
 Термін служби батареї: До 6 годин 45 хвилин 3</t>
  </si>
  <si>
    <t>Батарея більшої ємнсоті, TPM модуль, SSD, встановлене ПЗ MS Office, антивірусне забезпечення.</t>
  </si>
  <si>
    <t>Діагональ екрана - 14-15.6
Обсяг оперативної пам'яті - від 8 Гб
Процессор – від 4 ядер
Об’єм накопичувача - від 128 Гб ssd</t>
  </si>
  <si>
    <t>Діагональ екрана - 14-15.6
Обсяг оперативної пам'яті - від 8 Гб
Процессор – від 4 ядер
Об’єм накопичувача - від 256 Гб</t>
  </si>
  <si>
    <t>з максимальною автономністю</t>
  </si>
  <si>
    <t xml:space="preserve">Ноутбук Latitude 7520 або його аналог
Intel® Core™ i7-1185G7 11-го покоління, vPro
Windows 10 Pro (ліцензія Windows 11 Pro включена)
Графіка Intel® Iris® XE 
ОЗУ 32 Гб
512 ГБ, M.2, PCIe NVMe, SSD, клас 40
15,6 дюймів дисплей
Клавіатура англійська, українська
</t>
  </si>
  <si>
    <t>Ноутбук; 15,6"; IPS: Intel Core i7-11хх; ОЗП: 16 ГБ; SSD: 512 ГБ</t>
  </si>
  <si>
    <t>Ноутбуки із вбудованими веб-камерами для оснащення пожежних частин</t>
  </si>
  <si>
    <t>Ноутбуки на базі процесорів з процесором не нижче I5, діагональ екрану не менше 15', оперативна пам'ять не менше 8ГБ, ЖД не менше 500 ГБ</t>
  </si>
  <si>
    <t>I3 processor; ram 4-8gb; hdd - 128gb</t>
  </si>
  <si>
    <t xml:space="preserve">Проц. i3; ram 4-8gb; hdd - 128gb </t>
  </si>
  <si>
    <t>Processor: no worse than Intel Core i5-10xxx or AMD Ryzen 5 5xxx; RAM, GB: at least 16; SSD, GB: not less than 512; diagonal, inches: not less than 15.6; matrix type: IPS; external ports: at least 2 USB 3.x Type-A, 1 x USB 3.x Type-C, at least 1 USB 2.0 Type-A, 1 x HDMI, headphone / mic-in (combo); network adapter: 10/100/1000; Wi-Fi: 802.11 ax; Bluetooth: yes; Webcam: yes; operating system: Windows 10 or Windows 11</t>
  </si>
  <si>
    <t>Процесор: не гірше Intel Core i5-10xxx або AMD Ryzen 5 5xxx; оперативна пам'ять, ГБ: не менше 16; SSD, ГБ: не менше 512; діагональ, дюймів: не менше 15,6; тип матриці: IPS; зовнішні порти: не менше 2-х USB 3.x Type-A , 1 x USB 3.x Type-C, не менше 1-го USB 2.0 Type-A, 1 x HDMI, headphone / mic-in (combo); мережевий адаптер: 10/100/1000; Wi-Fi:802.11 ax; Bluetooth: так; Web-камера: так; операційна система: Windows 10 або Windows 11</t>
  </si>
  <si>
    <t>Процесор: не гірше Intel Core i5-10xxx або AMD Ryzen 5 5xxx; оперативна пам'ять, ГБ: не менше 16; SSD, ГБ: не менше 512; діагональ, дюймів: не менше 15,6; тип матриці: IPS; зовнішні порти: не менше 2-х USB 3.x Type-A , 1 x USB 3.x Type-C, не менше 1-го USB 2.0 Type-A, 1 x HDMI, headphone / mic-in (combo); мережевий адаптер: 10/100/1000; Wi-Fi:802.11 ax; Bluetooth: так; Web-камера: так; операційна система: Windows 10 або Windows 12</t>
  </si>
  <si>
    <t>20000 мА/ч</t>
  </si>
  <si>
    <t>для ноутбука</t>
  </si>
  <si>
    <t>для ноутбуків</t>
  </si>
  <si>
    <t>ємність батареї від 20000 мАг, Підходить для заряжання - мобільні телефони, планшети, тип заряжання - швидке заряжання, вбудовані кабелі - DC-розєм, Lightning, Micro-USB, USB Type C, з ліхтарем.</t>
  </si>
  <si>
    <t>Apple iPad mini 2021 Wi-Fi + Cellular 256GB Pink (MLX93RK/A)</t>
  </si>
  <si>
    <t>діагональ екрана - від 12 дюймів, Обсяг ОЗУ від 8 ГБ, Бездротові можливості 3G, 4G, 5G, wi-fi, вбудована пам'ять від 128ГБ, кількість ядер процесора від 8, батарея від 10000 мА*ч</t>
  </si>
  <si>
    <t>для документообігу</t>
  </si>
  <si>
    <t>Для роботи на складах</t>
  </si>
  <si>
    <t>на базі Windows з клавіатурою у комплекті, діагональ - від 10, накопичувач - від 128 Гб ssd, Оперативна пам'ять - від 8 Гб</t>
  </si>
  <si>
    <t>на базі Windows, діагональ - від 10, накопичувач - від 128 Гб ssd, Оперативна пам'ять - від 8 Гб, з клавіатурою у комплекті (опционально)</t>
  </si>
  <si>
    <t>Планшет-трансформер; 10,5"; IPS Intel Core m3-8100Y; ОЗП: 8 ГБ; Flash: 128 ГБ; ОС: Windows 10 Pro (Microsoft Surface Go 2)</t>
  </si>
  <si>
    <t>типу Samsung Tab 8</t>
  </si>
  <si>
    <t>screen diagonal - from 5 inches, RAM - from 8 GB, number of cores from 8, internal memory from 128 GB, number of SIM cards 2</t>
  </si>
  <si>
    <t>діагональ екрана - від 5 дюймів, обсяг ОЗУ - від 8 ГБ, кількість ядер від 8, обсяг внутрішньої памяті від 128 Гб, кількість сім-карт 2</t>
  </si>
  <si>
    <t>Діагональ екрана –  4 – 6
Обсяг оперативної пам'яті - від 4 Гб</t>
  </si>
  <si>
    <t>з sim-картами Vodafone+Київстар</t>
  </si>
  <si>
    <t>телефони (Android/Blackberry/iPhone )</t>
  </si>
  <si>
    <t>HP LaserJet M236dw (9YF95A)
Друк, копіювання, сканування
 Швидкість друку до 29 стор/хв (чорно-білий) 1
 Вхідний лоток на 150 аркушів
 1 високошвидкісний порт USB 2.0, 1 порт Fast Ethernet 10/100Base-TX; 1 дводіапазонне (2,4/5,0 ГГц) бездротове 802.11b/g/n підключення з технологією Bluetooth® Low Energy</t>
  </si>
  <si>
    <t>А4</t>
  </si>
  <si>
    <t>Оригінальний картридж збільшеної місткості з тонером HP 136X LaserJet, чорний (W1360X)</t>
  </si>
  <si>
    <t>лазерний, а4</t>
  </si>
  <si>
    <t>прінтер БФП з СБПЧ</t>
  </si>
  <si>
    <t>B&amp;W printers with optional cartridges</t>
  </si>
  <si>
    <t>Ч/б принтери із додатковими картриджами</t>
  </si>
  <si>
    <t xml:space="preserve">Камера-сканер; А3; 5184х3456 dpi; USB 2.0; скануючий елемент: HD CMOS
(Eloam BS2000P)
</t>
  </si>
  <si>
    <t>телевізор 75"-80" 4K</t>
  </si>
  <si>
    <t>Cisco ISE Base License</t>
  </si>
  <si>
    <t>Cisco ISE Plus License</t>
  </si>
  <si>
    <t>Ліцензія на 200 користувачів</t>
  </si>
  <si>
    <t>Cisco Advanced Malware Protection (AMP) for Endpoints (Public Cloud)</t>
  </si>
  <si>
    <t>Cisco AnyConnect Apex License, 3YR</t>
  </si>
  <si>
    <t>ESET Server Security для Linux</t>
  </si>
  <si>
    <t>Symantec Antivirus для термінального сервера</t>
  </si>
  <si>
    <t>ESET Endpoint Security for Windows software</t>
  </si>
  <si>
    <t>ПЗ ESET Endpoint Security для Windows</t>
  </si>
  <si>
    <t>ПЗ ESET Mail Security for Microsoft Exchange Server</t>
  </si>
  <si>
    <t>ПЗ ESET Mail Security для Microsoft Exchange Server</t>
  </si>
  <si>
    <t>ESET Mail Security software for Microsoft Exchange Server</t>
  </si>
  <si>
    <t xml:space="preserve">ПЗ ESET Mail Security для Microsoft Exchange Server </t>
  </si>
  <si>
    <t>ПЗ ESET Server Security для Linux</t>
  </si>
  <si>
    <t>ESET Server Security software for Microsoft Windows Server</t>
  </si>
  <si>
    <t>ПЗ ESET Server Security для Microsoft Windows Server</t>
  </si>
  <si>
    <t xml:space="preserve">ПЗ ESET Server Security для Microsoft Windows Server </t>
  </si>
  <si>
    <t>Пісочниці для пошти SandBox близько 40 000 листів на день</t>
  </si>
  <si>
    <t>Програмне забезпечення або апаратне рішення для двухфакторної аутентифікація користувачів</t>
  </si>
  <si>
    <t>Microsoft Windows server standart"</t>
  </si>
  <si>
    <t>windows server 2022</t>
  </si>
  <si>
    <t>Windows Server 2022 (2019)</t>
  </si>
  <si>
    <t>Windows Server 2022 (2019) Remote Desktop Services User Connections</t>
  </si>
  <si>
    <t>Windows Server 2022 Standard – 16 Core Licence Pack</t>
  </si>
  <si>
    <t>Windows Server 2022 Datacenter – 16 Core</t>
  </si>
  <si>
    <t>Операційна система Microsoft Windows Server 2019 Datacenter 
 виробництва компанії «Microsoft Corporation» (США)</t>
  </si>
  <si>
    <t>Програмний продукт Microsoft Windows Server 2022 Datacenter - 8 Core</t>
  </si>
  <si>
    <t>Microsoft Windows 10 Professional
ESET Endpoint Antivirus 7.3.2039.0
Microsoft Office Professional Plus 2010 (14.0.7015.1000)
STDU Viewer (1.6.186.0)
IIT E. key "Crystal-1" "(1.1.2)
IIT User CSK-1.3 (1.3.1)
IIT E.key "Diamond-1K" "(1.0.1)</t>
  </si>
  <si>
    <t>Microsoft Windows 10 Professional
ESET Endpoint Antivirus 7.3.2039.0
Microsoft Office профессиональный плюс 2010 (14.0.7015.1000)
STDU Viewer (1.6.186.0)
ІІТ Е.ключ "Кристал-1" (1.1.2)
ІІТ Користувач ЦСК-1.3 (1.3.1)
ІІТ Е.ключ "Алмаз-1К" (1.0.1)</t>
  </si>
  <si>
    <t xml:space="preserve">Microsoft Windows 10 Professional
ESET Endpoint Antivirus 7.3.2039.0
Microsoft Office профессиональный плюс 2010 (v/14.0.7015.1000)
STDU Viewer (1.6.186.0)
ІІТ Е.ключ "Кристал-1" (1.1.2)
ІІТ Користувач ЦСК-1.3 (1.3.1)
ІІТ ЦСК - 1.3. Віддалений монітор CMP-сервера (1.3.1)
ІІТ ЦСК-1.3. Віддалений монітор OCSP-сервера (1.3.1)
ІІТ ЦСК-1.3. Віддалений монітор TSP-сервера (1.3.1)
ІІТ ЦСК-1.3. Віддалений монітор формувача СВС (1.3.1)
ІІТ ЦСК - 1.3. Адміністратор сертифікації (1.3.1)
ІІТ ЦСК – РС сертифікації 1.3.1 </t>
  </si>
  <si>
    <t>Microsoft Windows 10 Professional
Microsoft Office профессиональн. Плюс 2010 
STDU Viewer (v.1.6.186.0)
ІІТ Е.ключ "Кристал-1" (1.1.2)
ІІТ Користувач ЦСК-1.3 (1.3.1)
ІІТ ЦСК)-1.3. Адміністратор безпеки (1.3.1)
ІІТ ЦСК-1.3. Віддалений монітор CMP-сервера (1.3.1)
ІІТ ЦСК -1.3. Віддалений монітор OCSP-сервера (1.3.1)
ІІТ ЦСК -1.3. Віддалений монітор TSP-сервера (1.3.1)
ІІТ ЦСК -1.3. Віддалений монітор формувача СВС (1.3.1)
PuTTY (0.66)
WinSCP (5.1.5 Build 3261-Portable)</t>
  </si>
  <si>
    <t>Microsoft Windows 10 Professional
ESET Endpoint Antivirus 7.3.2039.0
Microsoft Office профес. Плюс 2010 (14.0.7015.1000)
STDU Viewer (v.1.6.186.0)
ІІТ Е.ключ "Кристал-1" (1.1.2)
ІІТ Користувач ЦСК-1.3 (1.3.1)
ІІТ ЦСК-1.3. Адміністратор безпеки (1.3.1)
ІІТ ЦСК-1.3. Віддалений монітор CMP-сервера (1.3.1)
ІІТ ЦСК-1.3. Віддалений монітор OCSP-сервера (1.3.1)
ІІТ ЦСК-1.3. Віддалений монітор TSP-сервера (1.3.1)
ІІТ ЦСК-1.3. Віддалений монітор формувача СВС (1.3.1)
PuTTY (0.66-RU-16-Portable)
WinSCP (5.1.5 Build 3261-Portable)</t>
  </si>
  <si>
    <t>Ubuntu server 18.04.5 LTS
bind 9.11.3</t>
  </si>
  <si>
    <t xml:space="preserve">Ubuntu server 20.04 LTS
Zlib (v.1.2.7)
Httpd (v.2.4.6-40)
Sqlite (v.3.7.17-8.e17)
Firewalld (v.0.3.9-14.e17)
Rsyslog (v.7.4.7-12 / e17)
Zabbix Agent 5.0.4
MySQL 5.6
IIT CSK-1 Interaction Server 1.3 </t>
  </si>
  <si>
    <t>Ubuntu server 20.04 LTS
Zlib(v.1.2.7)
Httpd (v.2.4.6-40)
Sqlite (v.3.7.17-8.e17)
Firewalld (v.0.3.9-14.e17)
Rsyslog (v.7.4.7-12/e17)
Zabbix Agent 5.0.4
MySQL 5.6
ІІТ ЦСК-1 Сервер взаємодії 1.3</t>
  </si>
  <si>
    <t>Windows Server 2012 R2 Standart
Microsoft SQL Server 2014 (v.12.1.4100.1)
ІІТ ЦСК-1.3. TSP-сервера (1.3.1)
7-Zip 18.05
ІІТ ЦСК-1.3. OCSP-сервера (1.3.1)
ІІТ Мережевий криптомодуль «Гряда -301» (1.2.1)
ІІТ Криптомодуль «Гряда -301» (1.2.1) Управління
ІІТ ЦСК-1.3. Адміністратор сертифікації (1.3.1)
ІІТ ЦСК-1.3. TSP-сервера (1.3.1)
ІІТ ЦСК-1.3.  Формувач СВС (1.3.1)
DellEMC IDRAC Service modul
Zabbix Agent 5.0.4
Eset File Security 7.3.12002.0
ІІТ ЦСК-1.3.  CMP-сервера (1.3.1)
ІІТ ЦСК-1.3. Адміністратор безпеки (1.3.1)
ПЗ ІІТ ЦСК-1.3 Ключі ЦСК (1.3.1)</t>
  </si>
  <si>
    <t>Windows Server 2012 R2 Standart
ІІТ Криптомодуль «Гряда -301» (1.2.1) Управління
ІІТ Мережевий криптомодуль «Гряда -301» (1.2.1)
Ubuntu server 20.04 LTS
Zabbix server 5.0.14
Eset File Security 7.3.12002.0
Cisco ASDM-IDM Launcher
Zabbix Agent 5.0.4</t>
  </si>
  <si>
    <t xml:space="preserve">
750 watts</t>
  </si>
  <si>
    <t>750вт</t>
  </si>
  <si>
    <t>APC Smart UPS SRT 10000VA 230V (SRT10KXLI) or similar</t>
  </si>
  <si>
    <t>APC Smart UPS SRT 10000VA RM (SRT10KRMXLI) or similar</t>
  </si>
  <si>
    <t>APC Smart-UPS 3000 VA</t>
  </si>
  <si>
    <t>Smart-UPS SRT 5000VA RM (SRT5KRMXLI)</t>
  </si>
  <si>
    <t>Блок безперебійного живлення</t>
  </si>
  <si>
    <t>Джерела безперебійного живлення</t>
  </si>
  <si>
    <t>джерела безперебійного живлення для підтримки серверів</t>
  </si>
  <si>
    <t>UPS Ritar GP-33-60KVA 384Vdc 60000VA / 54000W</t>
  </si>
  <si>
    <t>ИБП Ritar GP-33-60KVA 384Vdc 60000VA/54000W</t>
  </si>
  <si>
    <t>не менше 20 Квт</t>
  </si>
  <si>
    <t>потужність не менше 5 кВт</t>
  </si>
  <si>
    <t>"Сервери програмних додатків х86-архітектура (система віртуалізації VMWare): 
- Шасі CISCO UCS SP Select 5018 AC2 Chassis w/2208 IO? 4x SFP cable 3m (UCS-SP-508-AC)
- Сервер CISCO B200M4Hi-Core2w/2xE52697v4, 8x32GB, VIC1340 (UCS-SP-B200M4-B-C2)"
Загальна потужність: 
Процесорна потужність: 1606 ГГц
Оперативна пам'ять: 2560 ГБ
Мінімальні вимоги до одного віртуального сервера: 32 ядра (71ГГц) 36 ГБ оперативної пам'яті</t>
  </si>
  <si>
    <t>2-х CPU; RAM&gt;= 64 Gb; RAID HDD 50Gb; OS</t>
  </si>
  <si>
    <t>Dell PowerEdge R740XD
2 processors such as Intel Xeon Silver 4216 (2.10 GHz, 16 cores, 22MB L3, 2400 MHz, 100W), 128GB RAM, 400GBx4 "SSD</t>
  </si>
  <si>
    <t>Dell PowerEdge R740XD
2 процесори типу Intel Xeon Silver 4216 (2.10 GHz, 16 cores, 22MB L3, 2400 MHz, 100W), ОЗУ 128GB, SSD диск  400GBx4</t>
  </si>
  <si>
    <t>IBM S922
Server 9009 Model 22G
Mainstream 800 GB SSD NVMe U.2 module for AIX/Linux
64 GB DDR4 Memory Dimm
PCIe2 LP 4-Port (10Gb+1GbE) SR+RJ45 Adapter
PCIe4 LP 32Gb 2-port Optical Fiber Channel Adapter
8-core Typical 3.4 to 3.9 Ghz (max) POWER9 Processor
AIX Enterprise Edition
ITM V6.3.0.2
ITM V6.3.0.2</t>
  </si>
  <si>
    <t>rackmount, характеристики не менше RAM 1024 Gb, CPU cores – 64, SSD – 10 TB raw space, 10 TB SAS HDD  10 GB ethernet (4 ports)</t>
  </si>
  <si>
    <t xml:space="preserve">rackmount, характеристики не менше RAM 1500 Gb, CPU cores – 72, SSD – 10 TB raw space, 20 TB SAS HDD, 10 GB ethernet </t>
  </si>
  <si>
    <t xml:space="preserve">rackmount, характеристики не менше RAM 512 Gb, CPU cores – 48, SSD – 5 TB raw space, 10 TB SAS HDD, 10 GB ethernet </t>
  </si>
  <si>
    <t>Supermicro SYS-1029U-TR25M;
Platform: Supermicro SYS-1029U-TR25M 19" 1U; CPUx2(Intel Xeon Silver 4215R 8x3.2GHz);
RAM- 16x64GB DDR4-3200 ECC (M393A8G40AB2-CWE)
SSDx2: 480GB  (MZ7LH480HAHQ-00005);  
SSDx2: 3840GB (MZQLB3T8HALS-00007);</t>
  </si>
  <si>
    <t>Supermicro SYS-1029U-TR25M;
Платформа: Supermicro SYS-1029U-TR25M 19" 1U; CPUx2(Intel Xeon Silver 4215R 8x3.2GHz);
RAM- 16x64GB DDR4-3200 ECC (M393A8G40AB2-CWE)
SSDx2: 480GB  (MZ7LH480HAHQ-00005);  
SSDx2: 3840GB (MZQLB3T8HALS-00007);</t>
  </si>
  <si>
    <t>для баз даних
 ІВМ 9080 Model M9s,-        128 ядер 3.9 – 4.0 GHz, POWER9; 6TБ  DDR4; PCIe3 LP 2-port 25/10Gb Adapter,   PCIe3 LP 2-port 32Gb FC Adapter</t>
  </si>
  <si>
    <t>на базі Dell EMC PowerEdge T350, Xeon E-2378G, 2x32GB,
2x1.92TB SSD RI, 2x8TB SATA, PERC H345 8LFF, 2x1GbE Base-T,
iDRAC9Ent, 2x450W PS, 3Yr Prosupp</t>
  </si>
  <si>
    <t>based on RISC processors
IBM Power System E980
IBM Power System E870C
General requirements: 222 active 4TB cores of RAM.
Minimum requirements for one virtual system: 84 cores of 800 GB of RAM.</t>
  </si>
  <si>
    <t>на базі процесорів RISC-архітектури
IBM Power System E980 
IBM Power System E870C
Загальні вимоги: 222 активних ядра 4ТБ оперативної пам'яті.
Мінімальні вимоги до однієї віртуальної системи: 84 ядра 800 ГБ оперативної пам'яті.</t>
  </si>
  <si>
    <t>Обчислювальна платформа PowerEdge R750 - Full</t>
  </si>
  <si>
    <t>Сервер Dell PowerEdge R530 або аналог</t>
  </si>
  <si>
    <t>Сервер Dell PowerEdge R740 (R740v41)</t>
  </si>
  <si>
    <t>Сервер SuperMicro SYS 1029UTR 25M
 Процесор: 2 x Intel Xeon Gold 6226R
 Оперативна пам’ять: 128 GB
 Дискова система: 2 x 128 GB SSD Enterprise
 Мережа: 2 x 25 Gbps
 Живлення: 2 x 750 W
 Габарити: rackmount 1U</t>
  </si>
  <si>
    <t>Сервер для термінального сервера (CPU -2-4 х Intel Xeon Gold, RAM&gt;=
256 Gb; HDD- 20-40 Tb</t>
  </si>
  <si>
    <t>типу Dell PowerEdge R740XD
2 процесори типу Intel Xeon Silver 4216 (2.10 GHz, 16 cores, 22MB L3, 2400 MHz, 100W), ОЗУ 128GB, SSD диск (бажано Write Intensive) 400GBx4</t>
  </si>
  <si>
    <t>CSV 42U Rackmount 600x800 or similar</t>
  </si>
  <si>
    <t>Dell EMC ME4024 Storage Array/6x1.92TB SSD SAS Read Intensive/18x2.4TB SAS 10K/12Gb SAS 8 Port Dual Controller/4x2M Cable/2xPSU/3Yr PS</t>
  </si>
  <si>
    <t>Dell EMC ME424 Storage Expansion Enclosure?21x 2.4TB SAS 10K?2x12GB SAS Cable//Bezel/2x 580W PSU/2x Power Cable/3Yr PS</t>
  </si>
  <si>
    <t>Flash накопичувачі обьемом або NAS  сховища від 10 ТБ</t>
  </si>
  <si>
    <t>HDD Обсяг: 2400 GB, 2,5“, SATA3</t>
  </si>
  <si>
    <t>IBM FlashSystem 7300 NVMe Control Enclosure; 38.4 TB NVMe Flash Core Module; 32 Gb FC 4 Port Adapter Cards (Pair); 5m OM3 Fiber Cable (LC); 240 GB M.2 Boot drive Pair; 768 GB Cache upgrade; 512 GB Cache upgrade</t>
  </si>
  <si>
    <t>IBM fs5200 100 TiB Usable 4x32FC 4x10iSCI FCM</t>
  </si>
  <si>
    <t xml:space="preserve">"IBM Storwize v5100
Effective volume:
- on NVME 1008 TB 
- on SSD 270 TB 
used for 54.6GB core databases, 130GB database servers and applications </t>
  </si>
  <si>
    <t>IBM Storwize v5100
Ефективний об'єм:
- на носіях NVME 1008 ТБ
- на носіях SSD 270 ТБ
використовується під основні бази даних 54,6ГБ, сервери баз даних та застосунків 130ГБ</t>
  </si>
  <si>
    <t>Infotrend ESDS 2000
SSD SAS 1600 GB, 12 Gbps, 3DWPD
HDD 2,5“ 1800 GB, SAS 12 Gbps, 10000 rpm
HDD 2,5“ 2400 GB, SAS 12 Gbps, 10000 rpm</t>
  </si>
  <si>
    <t>rackmount, не менше ніж 160 ТБ raw space (SAS HDD), 10 GB ethernet</t>
  </si>
  <si>
    <t>SSD Обсяг: 1000 GB, 2,5“, SATA3</t>
  </si>
  <si>
    <t>Мобільний центр обробки даних</t>
  </si>
  <si>
    <t>Система збереження даних NetApp EF300 All-Flash Array</t>
  </si>
  <si>
    <t>Система зберігання даних з прямим підключенням Dell Storage MD1420 або аналог</t>
  </si>
  <si>
    <t>Системи Збереження даних від від 300 ТБ</t>
  </si>
  <si>
    <t>Системи зберігання даних</t>
  </si>
  <si>
    <t>Файлове сховище для обласних управлінь та підрозділів безпосереднього підпорядкування ДСНС ємністю 25 Тб для резервування / переносу поточної інформації та власних інформаційних систем</t>
  </si>
  <si>
    <t>NAS QNap TS-451D2-2G</t>
  </si>
  <si>
    <t>NAS QNap TS-832PX-4G</t>
  </si>
  <si>
    <t>NAS-сервер HDD-20Gb   для зберігання резервних копій</t>
  </si>
  <si>
    <t>Аналізатор спектра LSA132D (3Гц - 13,2 ГГц)</t>
  </si>
  <si>
    <t>Антена вимірювальна рамочна “п6-42а” (10 Гц - 1МГц)</t>
  </si>
  <si>
    <t>1 "CMOS, 20 Мп; ширококутний з діафрагмою f / 2,8, 84 °, 8,8 мм / 24 мм (еквівалент формату 35 мм);
4K: 3840х2160 24/25/30/48/50 / 60p при 100 Мбіт/с; пульт ДУ: 2.4 ГГц, 5,8 ГГц, радіус 10000 м.
(DRONE PHANTOM 4 PRO+ V2/CP.PT.00000232.03 DJI (CP.PT.00000232.03))</t>
  </si>
  <si>
    <t>dji matrix з тепловізійною камерою H20T, з додатковим комплектом акумуляторів</t>
  </si>
  <si>
    <t>Search complex for embedded devices DELTA X. Version 1.XXX produced by LLC "Digital and Analog Systems"</t>
  </si>
  <si>
    <t>Комплекс пошуку закладних пристроїв DELTA X. Версія 1.ХХХ виробництва ТОВ «Діджітал енд Аналог Сістемс/Digital and Analog Systems»</t>
  </si>
  <si>
    <t>Комплекси для автоматизованого радіомоніторингу і пошуку закладних пристроїв, виявлення та вимірювання ПЕМВН від засобів ЕОТ «АКОР-М» виробництва КП НТЦ «Квант»</t>
  </si>
  <si>
    <t>Автоматизований комплекс для вимірів побічних електромагнітних випромінювань та наведень “АКОР - 3ПК”</t>
  </si>
  <si>
    <t>Комплекси для проведення досліджень побічних електромагнітних випромінювань і наведень «Гармоніка-FPL» виробництва ТОВ «НВФ «Криптон»</t>
  </si>
  <si>
    <t>Набор інструментів Pro`s Kit PK-15307BM</t>
  </si>
  <si>
    <t>Пробник напруги</t>
  </si>
  <si>
    <t xml:space="preserve"> Motorola DP 4801e 
UHF діапазону
</t>
  </si>
  <si>
    <t xml:space="preserve">Motorola DP 4401e 
UHF діапазону </t>
  </si>
  <si>
    <t>Motorola DP 4401eUHF діапазону</t>
  </si>
  <si>
    <t>Радіостанція автомобільна типу Motorola DM4601</t>
  </si>
  <si>
    <t>Радіостанція портативна типу Motorola DP4401</t>
  </si>
  <si>
    <t>Радіостанція портативна цифрова, 7 Вт, UHF 400-470 МГц, кількість каналів 100, акумулятор, IP54, ударостійка.</t>
  </si>
  <si>
    <t>Цифровий засіб КХ радіозв'язку потужністю 400 Вт на базі трансивера HARRIS RF7800H-MP001</t>
  </si>
  <si>
    <t>Digital means of VHF radio communication with an output power of 5 W on the basis of the RF-7850M-DS001 transceiver</t>
  </si>
  <si>
    <t>Цифровий засіб УКХ радіозв'язку вихідною потужністю 5 Вт на базі трансивера RF-7850M-DS001</t>
  </si>
  <si>
    <t>Motorola or Aselsan</t>
  </si>
  <si>
    <t>Моторола або Aselsan</t>
  </si>
  <si>
    <t>Cubic Vocality Rdio over IP, радіошлюз який дозволяє підключати в одну радімережу радіостанції різних виробників, стандартів і радічастотних діапазонів.</t>
  </si>
  <si>
    <t>комплект рацій з великою дальністю розмови</t>
  </si>
  <si>
    <t>моторола</t>
  </si>
  <si>
    <t>Ретранслятор Mototrola SLR5500</t>
  </si>
  <si>
    <t>Harris RF-7800R-RC, система дастанційного керування (радіовинос) КХ радістанціями Harris</t>
  </si>
  <si>
    <t>Струмознімач вимірювальний ВСР-526</t>
  </si>
  <si>
    <t>1-2 ТБ</t>
  </si>
  <si>
    <t>1TB</t>
  </si>
  <si>
    <t>2-5Tb HDD</t>
  </si>
  <si>
    <t>256 Gb</t>
  </si>
  <si>
    <t>5 TB +</t>
  </si>
  <si>
    <t>5тб+</t>
  </si>
  <si>
    <t xml:space="preserve">Flash накопичувачі обьемом від 1 ТБ
</t>
  </si>
  <si>
    <t>SSD від 500 ГБ, швидкість читання до 1050 Мб/с, Швидкість запису до 1000 Мб/с, Стійкість до ударних навантажень 1500 G.</t>
  </si>
  <si>
    <t>USB 3.0 і вище, 16Тб, HDD, кодовий замок, швидкість передавання даних не менше 225 Мб/с</t>
  </si>
  <si>
    <t>USB 3.0 і вище, 2Тб, 2.5", HDD, MAC OS и Windows, швидкість передавання даних не менше 140 Мб/с</t>
  </si>
  <si>
    <t>WD My Book Desktop 16 TB</t>
  </si>
  <si>
    <t>Великої ємності, від 2 ТБ</t>
  </si>
  <si>
    <t>від 1 ТБ</t>
  </si>
  <si>
    <t>Жорсткий накопичувач 8TBEXT.BLACKSTEL8000200SEAGATE або його аналог</t>
  </si>
  <si>
    <t>External drives with a capacity from 1 TB</t>
  </si>
  <si>
    <t>Зовнішні накопичувачі обсягом від 1 Тб</t>
  </si>
  <si>
    <t>Об’єм 12 Тб; інтерфейс підключення USB 3.1; сертифікати GOV; підтримка шифрування; захист від фізичного пошкодження; використання паролів; автоматичне знищення інформації (iStorage diskAshur DT2 12 TB)</t>
  </si>
  <si>
    <t>Обсяг: 10 TB, інтерфейс: USB 3.x;</t>
  </si>
  <si>
    <t>Портативні жорсткі диски ємністю 2 Тб для збереження важливих даних всіх пожежних частин</t>
  </si>
  <si>
    <t>Тип HDD: зовнішній; обсяг, ГБ: не менше 2000; інтерфейс підключення: USB 3.x; форм-фактор, дюйм: 2,5</t>
  </si>
  <si>
    <t>Тип HDD: зовнішній; обсяг, ГБ: не менше 4000; інтерфейс підключення: USB 3.x; форм-фактор, дюйм: 2,5</t>
  </si>
  <si>
    <t>16 Gb</t>
  </si>
  <si>
    <t>32 Gb</t>
  </si>
  <si>
    <t>64ГБ</t>
  </si>
  <si>
    <t>8-16Gb</t>
  </si>
  <si>
    <t>USB 3.0 (зворотня сумісність з USB 2.0)</t>
  </si>
  <si>
    <t>не менше 16Gb</t>
  </si>
  <si>
    <t>Об’єм накопичувача - від 8 Гб</t>
  </si>
  <si>
    <t>Тип: USB флешка; інтерфейс: USB 3.x; роз'єм: USB Type-A; об'єм пам'яті, ГБ: не менше 32</t>
  </si>
  <si>
    <t>Флеш накопичувачі від 64 Gb</t>
  </si>
  <si>
    <t>Флеш носії 32 ГБ</t>
  </si>
  <si>
    <t>Флеш носії 64 ГБ</t>
  </si>
  <si>
    <t>Флеш-накопитель USB3.0 64GB TranscendJetFlash790 (TS64GJF790K) або його аналог</t>
  </si>
  <si>
    <t>Encrypted flash drives, 16GB +</t>
  </si>
  <si>
    <t>Шифрованы флеш-накопичувачі, 16GB+</t>
  </si>
  <si>
    <t>аккаунт https://intelx.io</t>
  </si>
  <si>
    <t>ліцензія Mikrotik CHR 10 Gbit</t>
  </si>
  <si>
    <t>Web Application Firewall
f5 или А10</t>
  </si>
  <si>
    <t>VPN Пропускна здатність 2-5 гігабіт</t>
  </si>
  <si>
    <t>Azure cloud
50 TB</t>
  </si>
  <si>
    <t>Azure cloud
50 ТБ</t>
  </si>
  <si>
    <t>Fedora CoreOS, 16 CPU, 128RAM, 120 SSD (root), 1TB HDD</t>
  </si>
  <si>
    <t>Ubuntu, 8 CPU, 8RAM, 120 SSD (root)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</si>
</sst>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i/>
      <sz val="10"/>
      <name val="Arial"/>
    </font>
    <font>
      <sz val="10"/>
      <color rgb="FFFFFFFF"/>
      <name val="Arial"/>
    </font>
    <font>
      <sz val="10"/>
      <name val="Arial"/>
    </font>
    <font>
      <sz val="10"/>
      <name val="Roboto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DFE4EC"/>
        <bgColor rgb="FFDFE4EC"/>
      </patternFill>
    </fill>
    <fill>
      <patternFill patternType="solid">
        <fgColor rgb="FF8093B3"/>
        <bgColor rgb="FF8093B3"/>
      </patternFill>
    </fill>
    <fill>
      <patternFill patternType="solid">
        <fgColor rgb="FFF4F6F8"/>
        <bgColor rgb="FFF4F6F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0" xfId="0" applyFont="1"/>
    <xf numFmtId="0" fontId="3" fillId="5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5" borderId="1" xfId="0" applyFont="1" applyFill="1" applyBorder="1"/>
    <xf numFmtId="0" fontId="1" fillId="2" borderId="2" xfId="0" applyFont="1" applyFill="1" applyBorder="1"/>
    <xf numFmtId="0" fontId="3" fillId="2" borderId="1" xfId="0" applyFont="1" applyFill="1" applyBorder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3" borderId="1" xfId="0" applyFont="1" applyFill="1" applyBorder="1"/>
    <xf numFmtId="0" fontId="1" fillId="0" borderId="0" xfId="0" applyFont="1" applyAlignment="1">
      <alignment wrapText="1"/>
    </xf>
    <xf numFmtId="0" fontId="3" fillId="5" borderId="1" xfId="0" applyFont="1" applyFill="1" applyBorder="1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 wrapText="1"/>
    </xf>
    <xf numFmtId="0" fontId="3" fillId="0" borderId="2" xfId="0" applyFont="1" applyBorder="1"/>
    <xf numFmtId="0" fontId="3" fillId="5" borderId="1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97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"/>
  <cols>
    <col min="1" max="1" width="28.42578125" customWidth="1"/>
    <col min="2" max="2" width="31.42578125" customWidth="1"/>
    <col min="3" max="3" width="14" customWidth="1"/>
    <col min="4" max="6" width="14.42578125" customWidth="1"/>
  </cols>
  <sheetData>
    <row r="1" spans="1:3" ht="15.75" customHeight="1" x14ac:dyDescent="0.2">
      <c r="A1" s="1" t="s">
        <v>0</v>
      </c>
      <c r="B1" s="2" t="s">
        <v>1</v>
      </c>
      <c r="C1" s="3" t="s">
        <v>2</v>
      </c>
    </row>
    <row r="2" spans="1:3" ht="15.75" customHeight="1" x14ac:dyDescent="0.2">
      <c r="A2" s="4" t="s">
        <v>3</v>
      </c>
      <c r="B2" s="5" t="s">
        <v>4</v>
      </c>
      <c r="C2" s="6">
        <v>3</v>
      </c>
    </row>
    <row r="3" spans="1:3" ht="15.75" customHeight="1" x14ac:dyDescent="0.2">
      <c r="A3" s="4"/>
      <c r="B3" s="7" t="s">
        <v>5</v>
      </c>
      <c r="C3" s="6">
        <v>75</v>
      </c>
    </row>
    <row r="4" spans="1:3" ht="15.75" customHeight="1" x14ac:dyDescent="0.2">
      <c r="A4" s="4"/>
      <c r="B4" s="5" t="s">
        <v>6</v>
      </c>
      <c r="C4" s="6">
        <v>11</v>
      </c>
    </row>
    <row r="5" spans="1:3" ht="15.75" customHeight="1" x14ac:dyDescent="0.2">
      <c r="A5" s="4"/>
      <c r="B5" s="5" t="s">
        <v>7</v>
      </c>
      <c r="C5" s="6">
        <v>20</v>
      </c>
    </row>
    <row r="6" spans="1:3" ht="15.75" customHeight="1" x14ac:dyDescent="0.2">
      <c r="A6" s="4"/>
      <c r="B6" s="7" t="s">
        <v>8</v>
      </c>
      <c r="C6" s="6">
        <v>500</v>
      </c>
    </row>
    <row r="7" spans="1:3" ht="15.75" customHeight="1" x14ac:dyDescent="0.2">
      <c r="A7" s="4"/>
      <c r="B7" s="8" t="s">
        <v>9</v>
      </c>
      <c r="C7" s="6">
        <v>6</v>
      </c>
    </row>
    <row r="8" spans="1:3" ht="15.75" customHeight="1" x14ac:dyDescent="0.2">
      <c r="A8" s="4" t="s">
        <v>10</v>
      </c>
      <c r="B8" s="9" t="s">
        <v>11</v>
      </c>
      <c r="C8" s="6">
        <v>300</v>
      </c>
    </row>
    <row r="9" spans="1:3" ht="15.75" customHeight="1" x14ac:dyDescent="0.2">
      <c r="A9" s="4"/>
      <c r="B9" s="9" t="s">
        <v>12</v>
      </c>
      <c r="C9" s="6">
        <v>30</v>
      </c>
    </row>
    <row r="10" spans="1:3" ht="15.75" customHeight="1" x14ac:dyDescent="0.2">
      <c r="A10" s="4"/>
      <c r="B10" s="5" t="s">
        <v>13</v>
      </c>
      <c r="C10" s="6">
        <v>10</v>
      </c>
    </row>
    <row r="11" spans="1:3" ht="15.75" customHeight="1" x14ac:dyDescent="0.2">
      <c r="A11" s="4" t="s">
        <v>14</v>
      </c>
      <c r="B11" s="9" t="s">
        <v>15</v>
      </c>
      <c r="C11" s="6">
        <v>225</v>
      </c>
    </row>
    <row r="12" spans="1:3" ht="15.75" customHeight="1" x14ac:dyDescent="0.2">
      <c r="A12" s="4"/>
      <c r="B12" s="5" t="s">
        <v>16</v>
      </c>
      <c r="C12" s="6">
        <v>767</v>
      </c>
    </row>
    <row r="13" spans="1:3" ht="15.75" customHeight="1" x14ac:dyDescent="0.2">
      <c r="A13" s="4"/>
      <c r="B13" s="5" t="s">
        <v>17</v>
      </c>
      <c r="C13" s="6">
        <v>3230</v>
      </c>
    </row>
    <row r="14" spans="1:3" ht="15.75" customHeight="1" x14ac:dyDescent="0.2">
      <c r="A14" s="4"/>
      <c r="B14" s="7" t="s">
        <v>18</v>
      </c>
      <c r="C14" s="6">
        <v>11310</v>
      </c>
    </row>
    <row r="15" spans="1:3" ht="15.75" customHeight="1" x14ac:dyDescent="0.2">
      <c r="A15" s="4"/>
      <c r="B15" s="5" t="s">
        <v>19</v>
      </c>
      <c r="C15" s="6">
        <v>2803</v>
      </c>
    </row>
    <row r="16" spans="1:3" ht="15.75" customHeight="1" x14ac:dyDescent="0.2">
      <c r="A16" s="4"/>
      <c r="B16" s="5" t="s">
        <v>20</v>
      </c>
      <c r="C16" s="6">
        <v>2</v>
      </c>
    </row>
    <row r="17" spans="1:3" ht="15.75" customHeight="1" x14ac:dyDescent="0.2">
      <c r="A17" s="4"/>
      <c r="B17" s="7" t="s">
        <v>21</v>
      </c>
      <c r="C17" s="6">
        <v>2</v>
      </c>
    </row>
    <row r="18" spans="1:3" ht="15.75" customHeight="1" x14ac:dyDescent="0.2">
      <c r="A18" s="4"/>
      <c r="B18" s="9" t="s">
        <v>22</v>
      </c>
      <c r="C18" s="6">
        <v>2275</v>
      </c>
    </row>
    <row r="19" spans="1:3" ht="15.75" customHeight="1" x14ac:dyDescent="0.2">
      <c r="A19" s="4"/>
      <c r="B19" s="9" t="s">
        <v>23</v>
      </c>
      <c r="C19" s="6">
        <v>890</v>
      </c>
    </row>
    <row r="20" spans="1:3" ht="15.75" customHeight="1" x14ac:dyDescent="0.2">
      <c r="A20" s="4" t="s">
        <v>24</v>
      </c>
      <c r="B20" s="9" t="s">
        <v>25</v>
      </c>
      <c r="C20" s="6">
        <v>3800</v>
      </c>
    </row>
    <row r="21" spans="1:3" ht="15.75" customHeight="1" x14ac:dyDescent="0.2">
      <c r="A21" s="4"/>
      <c r="B21" s="9" t="s">
        <v>26</v>
      </c>
      <c r="C21" s="6">
        <v>55</v>
      </c>
    </row>
    <row r="22" spans="1:3" ht="15.75" customHeight="1" x14ac:dyDescent="0.2">
      <c r="A22" s="4"/>
      <c r="B22" s="9" t="s">
        <v>27</v>
      </c>
      <c r="C22" s="6">
        <v>140</v>
      </c>
    </row>
    <row r="23" spans="1:3" ht="15.75" customHeight="1" x14ac:dyDescent="0.2">
      <c r="A23" s="4"/>
      <c r="B23" s="5" t="s">
        <v>28</v>
      </c>
      <c r="C23" s="6">
        <v>90</v>
      </c>
    </row>
    <row r="24" spans="1:3" ht="15.75" customHeight="1" x14ac:dyDescent="0.2">
      <c r="A24" s="4" t="s">
        <v>29</v>
      </c>
      <c r="B24" s="5" t="s">
        <v>30</v>
      </c>
      <c r="C24" s="6">
        <v>500</v>
      </c>
    </row>
    <row r="25" spans="1:3" ht="15.75" customHeight="1" x14ac:dyDescent="0.2">
      <c r="A25" s="4"/>
      <c r="B25" s="7" t="s">
        <v>31</v>
      </c>
      <c r="C25" s="6">
        <v>500</v>
      </c>
    </row>
    <row r="26" spans="1:3" ht="15.75" customHeight="1" x14ac:dyDescent="0.2">
      <c r="A26" s="4"/>
      <c r="B26" s="5" t="s">
        <v>32</v>
      </c>
      <c r="C26" s="6">
        <v>130</v>
      </c>
    </row>
    <row r="27" spans="1:3" ht="15.75" customHeight="1" x14ac:dyDescent="0.2">
      <c r="A27" s="4"/>
      <c r="B27" s="5" t="s">
        <v>33</v>
      </c>
      <c r="C27" s="6">
        <v>40</v>
      </c>
    </row>
    <row r="28" spans="1:3" ht="15.75" customHeight="1" x14ac:dyDescent="0.2">
      <c r="A28" s="4"/>
      <c r="B28" s="5" t="s">
        <v>34</v>
      </c>
      <c r="C28" s="6">
        <v>80</v>
      </c>
    </row>
    <row r="29" spans="1:3" ht="15.75" customHeight="1" x14ac:dyDescent="0.2">
      <c r="A29" s="4"/>
      <c r="B29" s="5" t="s">
        <v>35</v>
      </c>
      <c r="C29" s="6">
        <v>838</v>
      </c>
    </row>
    <row r="30" spans="1:3" ht="15.75" customHeight="1" x14ac:dyDescent="0.2">
      <c r="A30" s="4"/>
      <c r="B30" s="5" t="s">
        <v>36</v>
      </c>
      <c r="C30" s="6">
        <v>20</v>
      </c>
    </row>
    <row r="31" spans="1:3" ht="15.75" customHeight="1" x14ac:dyDescent="0.2">
      <c r="A31" s="4"/>
      <c r="B31" s="5" t="s">
        <v>37</v>
      </c>
      <c r="C31" s="6">
        <v>730</v>
      </c>
    </row>
    <row r="32" spans="1:3" ht="15.75" customHeight="1" x14ac:dyDescent="0.2">
      <c r="A32" s="4" t="s">
        <v>38</v>
      </c>
      <c r="B32" s="5" t="s">
        <v>39</v>
      </c>
      <c r="C32" s="6">
        <v>96</v>
      </c>
    </row>
    <row r="33" spans="1:3" ht="15.75" customHeight="1" x14ac:dyDescent="0.2">
      <c r="A33" s="4"/>
      <c r="B33" s="5" t="s">
        <v>40</v>
      </c>
      <c r="C33" s="6">
        <v>912</v>
      </c>
    </row>
    <row r="34" spans="1:3" ht="15.75" customHeight="1" x14ac:dyDescent="0.2">
      <c r="A34" s="4"/>
      <c r="B34" s="5" t="s">
        <v>41</v>
      </c>
      <c r="C34" s="6">
        <v>47</v>
      </c>
    </row>
    <row r="35" spans="1:3" ht="15.75" customHeight="1" x14ac:dyDescent="0.2">
      <c r="A35" s="4"/>
      <c r="B35" s="5" t="s">
        <v>42</v>
      </c>
      <c r="C35" s="6">
        <v>155</v>
      </c>
    </row>
    <row r="36" spans="1:3" ht="15.75" customHeight="1" x14ac:dyDescent="0.2">
      <c r="A36" s="4"/>
      <c r="B36" s="5" t="s">
        <v>43</v>
      </c>
      <c r="C36" s="6">
        <v>8</v>
      </c>
    </row>
    <row r="37" spans="1:3" ht="15.75" customHeight="1" x14ac:dyDescent="0.2">
      <c r="A37" s="4"/>
      <c r="B37" s="5" t="s">
        <v>44</v>
      </c>
      <c r="C37" s="6">
        <v>55</v>
      </c>
    </row>
    <row r="38" spans="1:3" ht="15.75" customHeight="1" x14ac:dyDescent="0.2">
      <c r="A38" s="4"/>
      <c r="B38" s="5" t="s">
        <v>45</v>
      </c>
      <c r="C38" s="6">
        <v>50</v>
      </c>
    </row>
    <row r="39" spans="1:3" ht="15.75" customHeight="1" x14ac:dyDescent="0.2">
      <c r="A39" s="4"/>
      <c r="B39" s="9" t="s">
        <v>46</v>
      </c>
      <c r="C39" s="6">
        <v>1</v>
      </c>
    </row>
    <row r="40" spans="1:3" ht="15.75" customHeight="1" x14ac:dyDescent="0.2">
      <c r="A40" s="4"/>
      <c r="B40" s="5" t="s">
        <v>47</v>
      </c>
      <c r="C40" s="6">
        <v>25</v>
      </c>
    </row>
    <row r="41" spans="1:3" ht="15.75" customHeight="1" x14ac:dyDescent="0.2">
      <c r="A41" s="4"/>
      <c r="B41" s="5" t="s">
        <v>48</v>
      </c>
      <c r="C41" s="6">
        <v>57</v>
      </c>
    </row>
    <row r="42" spans="1:3" ht="15.75" customHeight="1" x14ac:dyDescent="0.2">
      <c r="A42" s="4"/>
      <c r="B42" s="5" t="s">
        <v>49</v>
      </c>
      <c r="C42" s="6">
        <v>1</v>
      </c>
    </row>
    <row r="43" spans="1:3" ht="15.75" customHeight="1" x14ac:dyDescent="0.2">
      <c r="A43" s="4"/>
      <c r="B43" s="10" t="s">
        <v>50</v>
      </c>
      <c r="C43" s="6">
        <v>1963</v>
      </c>
    </row>
    <row r="44" spans="1:3" ht="15.75" customHeight="1" x14ac:dyDescent="0.2">
      <c r="A44" s="4"/>
      <c r="B44" s="5" t="s">
        <v>51</v>
      </c>
      <c r="C44" s="6">
        <v>1763</v>
      </c>
    </row>
    <row r="45" spans="1:3" ht="15.75" customHeight="1" x14ac:dyDescent="0.2">
      <c r="A45" s="4"/>
      <c r="B45" s="5" t="s">
        <v>52</v>
      </c>
      <c r="C45" s="6">
        <v>10</v>
      </c>
    </row>
    <row r="46" spans="1:3" ht="15.75" customHeight="1" x14ac:dyDescent="0.2">
      <c r="A46" s="4"/>
      <c r="B46" s="7" t="s">
        <v>53</v>
      </c>
      <c r="C46" s="6">
        <v>881</v>
      </c>
    </row>
    <row r="47" spans="1:3" ht="15.75" customHeight="1" x14ac:dyDescent="0.2">
      <c r="A47" s="4"/>
      <c r="B47" s="5" t="s">
        <v>54</v>
      </c>
      <c r="C47" s="6">
        <v>2</v>
      </c>
    </row>
    <row r="48" spans="1:3" ht="15.75" customHeight="1" x14ac:dyDescent="0.2">
      <c r="A48" s="4"/>
      <c r="B48" s="5" t="s">
        <v>55</v>
      </c>
      <c r="C48" s="6">
        <v>47</v>
      </c>
    </row>
    <row r="49" spans="1:3" ht="15.75" customHeight="1" x14ac:dyDescent="0.2">
      <c r="A49" s="4" t="s">
        <v>56</v>
      </c>
      <c r="B49" s="5" t="s">
        <v>57</v>
      </c>
      <c r="C49" s="6">
        <v>2500</v>
      </c>
    </row>
    <row r="50" spans="1:3" ht="15.75" customHeight="1" x14ac:dyDescent="0.2">
      <c r="A50" s="4"/>
      <c r="B50" s="5" t="s">
        <v>58</v>
      </c>
      <c r="C50" s="6">
        <v>500</v>
      </c>
    </row>
    <row r="51" spans="1:3" ht="15.75" customHeight="1" x14ac:dyDescent="0.2">
      <c r="A51" s="4"/>
      <c r="B51" s="5" t="s">
        <v>59</v>
      </c>
      <c r="C51" s="6">
        <v>1000</v>
      </c>
    </row>
    <row r="52" spans="1:3" ht="15.75" customHeight="1" x14ac:dyDescent="0.2">
      <c r="A52" s="4"/>
      <c r="B52" s="5" t="s">
        <v>60</v>
      </c>
      <c r="C52" s="6">
        <v>11824</v>
      </c>
    </row>
    <row r="53" spans="1:3" ht="15.75" customHeight="1" x14ac:dyDescent="0.2">
      <c r="A53" s="4"/>
      <c r="B53" s="5" t="s">
        <v>61</v>
      </c>
      <c r="C53" s="6">
        <v>1133</v>
      </c>
    </row>
    <row r="54" spans="1:3" ht="15.75" customHeight="1" x14ac:dyDescent="0.2">
      <c r="A54" s="4"/>
      <c r="B54" s="7" t="s">
        <v>62</v>
      </c>
      <c r="C54" s="6">
        <v>508</v>
      </c>
    </row>
    <row r="55" spans="1:3" ht="15.75" customHeight="1" x14ac:dyDescent="0.2">
      <c r="A55" s="4"/>
      <c r="B55" s="5" t="s">
        <v>63</v>
      </c>
      <c r="C55" s="6">
        <v>695</v>
      </c>
    </row>
    <row r="56" spans="1:3" ht="15.75" customHeight="1" x14ac:dyDescent="0.2">
      <c r="A56" s="4" t="s">
        <v>64</v>
      </c>
      <c r="B56" s="5" t="s">
        <v>65</v>
      </c>
      <c r="C56" s="6">
        <v>305</v>
      </c>
    </row>
    <row r="57" spans="1:3" ht="15.75" customHeight="1" x14ac:dyDescent="0.2">
      <c r="A57" s="4"/>
      <c r="B57" s="5" t="s">
        <v>66</v>
      </c>
      <c r="C57" s="6">
        <v>200</v>
      </c>
    </row>
    <row r="58" spans="1:3" ht="15.75" customHeight="1" x14ac:dyDescent="0.2">
      <c r="A58" s="4"/>
      <c r="B58" s="5" t="s">
        <v>67</v>
      </c>
      <c r="C58" s="6">
        <v>115</v>
      </c>
    </row>
    <row r="59" spans="1:3" ht="15.75" customHeight="1" x14ac:dyDescent="0.2">
      <c r="A59" s="4"/>
      <c r="B59" s="5" t="s">
        <v>68</v>
      </c>
      <c r="C59" s="6">
        <v>6</v>
      </c>
    </row>
    <row r="60" spans="1:3" ht="15.75" customHeight="1" x14ac:dyDescent="0.2">
      <c r="A60" s="4"/>
      <c r="B60" s="5" t="s">
        <v>69</v>
      </c>
      <c r="C60" s="6">
        <v>1</v>
      </c>
    </row>
    <row r="61" spans="1:3" ht="15.75" customHeight="1" x14ac:dyDescent="0.2">
      <c r="A61" s="4" t="s">
        <v>70</v>
      </c>
      <c r="B61" s="7" t="s">
        <v>71</v>
      </c>
      <c r="C61" s="6">
        <v>451</v>
      </c>
    </row>
    <row r="62" spans="1:3" ht="15.75" customHeight="1" x14ac:dyDescent="0.2">
      <c r="A62" s="4"/>
      <c r="B62" s="7" t="s">
        <v>72</v>
      </c>
      <c r="C62" s="6">
        <v>2</v>
      </c>
    </row>
    <row r="63" spans="1:3" ht="15.75" customHeight="1" x14ac:dyDescent="0.2">
      <c r="A63" s="4"/>
      <c r="B63" s="7" t="s">
        <v>73</v>
      </c>
      <c r="C63" s="6">
        <v>200</v>
      </c>
    </row>
    <row r="64" spans="1:3" ht="15.75" customHeight="1" x14ac:dyDescent="0.2">
      <c r="A64" s="4"/>
      <c r="B64" s="7" t="s">
        <v>74</v>
      </c>
      <c r="C64" s="6">
        <v>3305</v>
      </c>
    </row>
    <row r="65" spans="1:3" ht="15.75" customHeight="1" x14ac:dyDescent="0.2">
      <c r="A65" s="4"/>
      <c r="B65" s="7" t="s">
        <v>75</v>
      </c>
      <c r="C65" s="6">
        <v>114</v>
      </c>
    </row>
    <row r="66" spans="1:3" ht="15.75" customHeight="1" x14ac:dyDescent="0.2">
      <c r="A66" s="4"/>
      <c r="B66" s="7" t="s">
        <v>76</v>
      </c>
      <c r="C66" s="6">
        <v>29</v>
      </c>
    </row>
    <row r="67" spans="1:3" ht="15.75" customHeight="1" x14ac:dyDescent="0.2">
      <c r="A67" s="4"/>
      <c r="B67" s="7" t="s">
        <v>77</v>
      </c>
      <c r="C67" s="6">
        <v>8</v>
      </c>
    </row>
    <row r="68" spans="1:3" ht="15.75" customHeight="1" x14ac:dyDescent="0.2">
      <c r="A68" s="4" t="s">
        <v>78</v>
      </c>
      <c r="B68" s="7" t="s">
        <v>79</v>
      </c>
      <c r="C68" s="6">
        <v>320</v>
      </c>
    </row>
    <row r="69" spans="1:3" ht="15.75" customHeight="1" x14ac:dyDescent="0.2">
      <c r="A69" s="4"/>
      <c r="B69" s="9" t="s">
        <v>80</v>
      </c>
      <c r="C69" s="6">
        <v>2</v>
      </c>
    </row>
    <row r="70" spans="1:3" ht="15.75" customHeight="1" x14ac:dyDescent="0.2">
      <c r="A70" s="4"/>
      <c r="B70" s="7" t="s">
        <v>81</v>
      </c>
      <c r="C70" s="6">
        <v>179</v>
      </c>
    </row>
    <row r="71" spans="1:3" ht="15.75" customHeight="1" x14ac:dyDescent="0.2">
      <c r="A71" s="4"/>
      <c r="B71" s="5" t="s">
        <v>82</v>
      </c>
      <c r="C71" s="6">
        <v>5</v>
      </c>
    </row>
    <row r="72" spans="1:3" ht="15.75" customHeight="1" x14ac:dyDescent="0.2">
      <c r="A72" s="4"/>
      <c r="B72" s="5" t="s">
        <v>83</v>
      </c>
      <c r="C72" s="6">
        <v>124</v>
      </c>
    </row>
    <row r="73" spans="1:3" ht="15.75" customHeight="1" x14ac:dyDescent="0.2">
      <c r="A73" s="4"/>
      <c r="B73" s="5" t="s">
        <v>84</v>
      </c>
      <c r="C73" s="6">
        <v>7</v>
      </c>
    </row>
    <row r="74" spans="1:3" ht="15.75" customHeight="1" x14ac:dyDescent="0.2">
      <c r="A74" s="4" t="s">
        <v>85</v>
      </c>
      <c r="B74" s="5" t="s">
        <v>86</v>
      </c>
      <c r="C74" s="6">
        <v>2</v>
      </c>
    </row>
    <row r="75" spans="1:3" ht="15.75" customHeight="1" x14ac:dyDescent="0.2">
      <c r="A75" s="4"/>
      <c r="B75" s="5" t="s">
        <v>87</v>
      </c>
      <c r="C75" s="6">
        <v>2</v>
      </c>
    </row>
    <row r="76" spans="1:3" ht="15.75" customHeight="1" x14ac:dyDescent="0.2">
      <c r="A76" s="4"/>
      <c r="B76" s="9" t="s">
        <v>88</v>
      </c>
      <c r="C76" s="6">
        <v>500</v>
      </c>
    </row>
    <row r="77" spans="1:3" ht="15.75" customHeight="1" x14ac:dyDescent="0.2">
      <c r="A77" s="4"/>
      <c r="B77" s="9" t="s">
        <v>89</v>
      </c>
      <c r="C77" s="6">
        <v>1000</v>
      </c>
    </row>
    <row r="78" spans="1:3" ht="15.75" customHeight="1" x14ac:dyDescent="0.2">
      <c r="A78" s="4"/>
      <c r="B78" s="5" t="s">
        <v>90</v>
      </c>
      <c r="C78" s="6">
        <v>13</v>
      </c>
    </row>
    <row r="79" spans="1:3" ht="15.75" customHeight="1" x14ac:dyDescent="0.2">
      <c r="A79" s="4"/>
      <c r="B79" s="9" t="s">
        <v>91</v>
      </c>
      <c r="C79" s="6">
        <v>4</v>
      </c>
    </row>
    <row r="80" spans="1:3" ht="15.75" customHeight="1" x14ac:dyDescent="0.2">
      <c r="A80" s="4"/>
      <c r="B80" s="9" t="s">
        <v>92</v>
      </c>
      <c r="C80" s="6">
        <v>4</v>
      </c>
    </row>
    <row r="81" spans="1:3" ht="15.75" customHeight="1" x14ac:dyDescent="0.2">
      <c r="A81" s="4"/>
      <c r="B81" s="5" t="s">
        <v>93</v>
      </c>
      <c r="C81" s="6">
        <v>300</v>
      </c>
    </row>
    <row r="82" spans="1:3" ht="15.75" customHeight="1" x14ac:dyDescent="0.2">
      <c r="A82" s="4"/>
      <c r="B82" s="5" t="s">
        <v>94</v>
      </c>
      <c r="C82" s="6">
        <v>2</v>
      </c>
    </row>
    <row r="83" spans="1:3" ht="15.75" customHeight="1" x14ac:dyDescent="0.2">
      <c r="A83" s="4"/>
      <c r="B83" s="5" t="s">
        <v>95</v>
      </c>
      <c r="C83" s="6">
        <v>18250</v>
      </c>
    </row>
    <row r="84" spans="1:3" ht="15.75" customHeight="1" x14ac:dyDescent="0.2">
      <c r="A84" s="4"/>
      <c r="B84" s="5" t="s">
        <v>96</v>
      </c>
      <c r="C84" s="6">
        <v>20</v>
      </c>
    </row>
    <row r="85" spans="1:3" ht="15.75" customHeight="1" x14ac:dyDescent="0.2">
      <c r="A85" s="4"/>
      <c r="B85" s="5" t="s">
        <v>97</v>
      </c>
      <c r="C85" s="6">
        <v>200</v>
      </c>
    </row>
    <row r="86" spans="1:3" ht="15.75" customHeight="1" x14ac:dyDescent="0.2">
      <c r="A86" s="4"/>
      <c r="B86" s="5" t="s">
        <v>98</v>
      </c>
      <c r="C86" s="6">
        <v>420</v>
      </c>
    </row>
    <row r="87" spans="1:3" ht="15.75" customHeight="1" x14ac:dyDescent="0.2">
      <c r="A87" s="4"/>
      <c r="B87" s="7" t="s">
        <v>99</v>
      </c>
      <c r="C87" s="6">
        <v>150</v>
      </c>
    </row>
    <row r="88" spans="1:3" ht="15.75" customHeight="1" x14ac:dyDescent="0.2">
      <c r="A88" s="4"/>
      <c r="B88" s="5" t="s">
        <v>100</v>
      </c>
      <c r="C88" s="6">
        <v>35</v>
      </c>
    </row>
    <row r="89" spans="1:3" ht="15.75" customHeight="1" x14ac:dyDescent="0.2">
      <c r="A89" s="4"/>
      <c r="B89" s="7" t="s">
        <v>101</v>
      </c>
      <c r="C89" s="6">
        <v>2</v>
      </c>
    </row>
    <row r="90" spans="1:3" ht="15.75" customHeight="1" x14ac:dyDescent="0.2">
      <c r="A90" s="4"/>
      <c r="B90" s="5" t="s">
        <v>102</v>
      </c>
      <c r="C90" s="6">
        <v>40</v>
      </c>
    </row>
    <row r="91" spans="1:3" ht="15.75" customHeight="1" x14ac:dyDescent="0.2">
      <c r="A91" s="4" t="s">
        <v>103</v>
      </c>
      <c r="B91" s="7" t="s">
        <v>104</v>
      </c>
      <c r="C91" s="6">
        <v>1306</v>
      </c>
    </row>
    <row r="92" spans="1:3" ht="15.75" customHeight="1" x14ac:dyDescent="0.2">
      <c r="A92" s="4"/>
      <c r="B92" s="5" t="s">
        <v>105</v>
      </c>
      <c r="C92" s="6">
        <v>3182</v>
      </c>
    </row>
    <row r="93" spans="1:3" ht="15.75" customHeight="1" x14ac:dyDescent="0.2">
      <c r="A93" s="4"/>
      <c r="B93" s="5" t="s">
        <v>106</v>
      </c>
      <c r="C93" s="6">
        <v>10</v>
      </c>
    </row>
    <row r="94" spans="1:3" ht="15.75" customHeight="1" x14ac:dyDescent="0.2">
      <c r="A94" s="4" t="s">
        <v>107</v>
      </c>
      <c r="B94" s="7"/>
      <c r="C94" s="6">
        <v>20</v>
      </c>
    </row>
    <row r="95" spans="1:3" ht="15.75" customHeight="1" x14ac:dyDescent="0.2">
      <c r="A95" s="4"/>
      <c r="B95" s="7" t="s">
        <v>108</v>
      </c>
      <c r="C95" s="6">
        <v>2</v>
      </c>
    </row>
    <row r="96" spans="1:3" ht="15.75" customHeight="1" x14ac:dyDescent="0.2">
      <c r="A96" s="4"/>
      <c r="B96" s="7" t="s">
        <v>109</v>
      </c>
      <c r="C96" s="6">
        <v>1</v>
      </c>
    </row>
    <row r="97" spans="1:3" ht="15.75" customHeight="1" x14ac:dyDescent="0.2">
      <c r="A97" s="4"/>
      <c r="B97" s="5" t="s">
        <v>110</v>
      </c>
      <c r="C97" s="6">
        <v>46</v>
      </c>
    </row>
    <row r="98" spans="1:3" ht="15.75" customHeight="1" x14ac:dyDescent="0.2">
      <c r="B98" s="9"/>
      <c r="C98" s="9"/>
    </row>
    <row r="99" spans="1:3" ht="15.75" customHeight="1" x14ac:dyDescent="0.2">
      <c r="B99" s="9"/>
      <c r="C99" s="9"/>
    </row>
    <row r="100" spans="1:3" ht="15.75" customHeight="1" x14ac:dyDescent="0.2">
      <c r="B100" s="9"/>
      <c r="C100" s="9"/>
    </row>
    <row r="101" spans="1:3" ht="15.75" customHeight="1" x14ac:dyDescent="0.2">
      <c r="B101" s="9"/>
      <c r="C101" s="9"/>
    </row>
    <row r="102" spans="1:3" ht="15.75" customHeight="1" x14ac:dyDescent="0.2">
      <c r="B102" s="9"/>
      <c r="C102" s="9"/>
    </row>
    <row r="103" spans="1:3" ht="15.75" customHeight="1" x14ac:dyDescent="0.2">
      <c r="B103" s="9"/>
      <c r="C103" s="9"/>
    </row>
    <row r="104" spans="1:3" ht="15.75" customHeight="1" x14ac:dyDescent="0.2">
      <c r="B104" s="9"/>
      <c r="C104" s="9"/>
    </row>
    <row r="105" spans="1:3" ht="15.75" customHeight="1" x14ac:dyDescent="0.2">
      <c r="B105" s="9"/>
      <c r="C105" s="9"/>
    </row>
    <row r="106" spans="1:3" ht="15.75" customHeight="1" x14ac:dyDescent="0.2">
      <c r="B106" s="9"/>
      <c r="C106" s="9"/>
    </row>
    <row r="107" spans="1:3" ht="15.75" customHeight="1" x14ac:dyDescent="0.2">
      <c r="B107" s="9"/>
      <c r="C107" s="9"/>
    </row>
    <row r="108" spans="1:3" ht="15.75" customHeight="1" x14ac:dyDescent="0.2">
      <c r="B108" s="9"/>
      <c r="C108" s="9"/>
    </row>
    <row r="109" spans="1:3" ht="15.75" customHeight="1" x14ac:dyDescent="0.2">
      <c r="B109" s="9"/>
      <c r="C109" s="9"/>
    </row>
    <row r="110" spans="1:3" ht="15.75" customHeight="1" x14ac:dyDescent="0.2">
      <c r="B110" s="9"/>
      <c r="C110" s="9"/>
    </row>
    <row r="111" spans="1:3" ht="15.75" customHeight="1" x14ac:dyDescent="0.2">
      <c r="B111" s="9"/>
      <c r="C111" s="9"/>
    </row>
    <row r="112" spans="1:3" ht="15.75" customHeight="1" x14ac:dyDescent="0.2">
      <c r="B112" s="9"/>
      <c r="C112" s="9"/>
    </row>
    <row r="113" spans="2:3" ht="15.75" customHeight="1" x14ac:dyDescent="0.2">
      <c r="B113" s="9"/>
      <c r="C113" s="9"/>
    </row>
    <row r="114" spans="2:3" ht="15.75" customHeight="1" x14ac:dyDescent="0.2">
      <c r="B114" s="9"/>
      <c r="C114" s="9"/>
    </row>
    <row r="115" spans="2:3" ht="15.75" customHeight="1" x14ac:dyDescent="0.2">
      <c r="B115" s="9"/>
      <c r="C115" s="9"/>
    </row>
    <row r="116" spans="2:3" ht="15.75" customHeight="1" x14ac:dyDescent="0.2">
      <c r="B116" s="9"/>
      <c r="C116" s="9"/>
    </row>
    <row r="117" spans="2:3" ht="15.75" customHeight="1" x14ac:dyDescent="0.2">
      <c r="B117" s="9"/>
      <c r="C117" s="9"/>
    </row>
    <row r="118" spans="2:3" ht="15.75" customHeight="1" x14ac:dyDescent="0.2">
      <c r="B118" s="9"/>
      <c r="C118" s="9"/>
    </row>
    <row r="119" spans="2:3" ht="15.75" customHeight="1" x14ac:dyDescent="0.2">
      <c r="B119" s="9"/>
      <c r="C119" s="9"/>
    </row>
    <row r="120" spans="2:3" ht="15.75" customHeight="1" x14ac:dyDescent="0.2">
      <c r="B120" s="9"/>
      <c r="C120" s="9"/>
    </row>
    <row r="121" spans="2:3" ht="15.75" customHeight="1" x14ac:dyDescent="0.2">
      <c r="B121" s="9"/>
      <c r="C121" s="9"/>
    </row>
    <row r="122" spans="2:3" ht="15.75" customHeight="1" x14ac:dyDescent="0.2">
      <c r="B122" s="9"/>
      <c r="C122" s="9"/>
    </row>
    <row r="123" spans="2:3" ht="15.75" customHeight="1" x14ac:dyDescent="0.2">
      <c r="B123" s="9"/>
      <c r="C123" s="9"/>
    </row>
    <row r="124" spans="2:3" ht="15.75" customHeight="1" x14ac:dyDescent="0.2">
      <c r="B124" s="9"/>
      <c r="C124" s="9"/>
    </row>
    <row r="125" spans="2:3" ht="15.75" customHeight="1" x14ac:dyDescent="0.2">
      <c r="B125" s="9"/>
      <c r="C125" s="9"/>
    </row>
    <row r="126" spans="2:3" ht="15.75" customHeight="1" x14ac:dyDescent="0.2">
      <c r="B126" s="9"/>
      <c r="C126" s="9"/>
    </row>
    <row r="127" spans="2:3" ht="15.75" customHeight="1" x14ac:dyDescent="0.2">
      <c r="B127" s="9"/>
      <c r="C127" s="9"/>
    </row>
    <row r="128" spans="2:3" ht="15.75" customHeight="1" x14ac:dyDescent="0.2">
      <c r="B128" s="9"/>
      <c r="C128" s="9"/>
    </row>
    <row r="129" spans="2:3" ht="15.75" customHeight="1" x14ac:dyDescent="0.2">
      <c r="B129" s="9"/>
      <c r="C129" s="9"/>
    </row>
    <row r="130" spans="2:3" ht="15.75" customHeight="1" x14ac:dyDescent="0.2">
      <c r="B130" s="9"/>
      <c r="C130" s="9"/>
    </row>
    <row r="131" spans="2:3" ht="15.75" customHeight="1" x14ac:dyDescent="0.2">
      <c r="B131" s="9"/>
      <c r="C131" s="9"/>
    </row>
    <row r="132" spans="2:3" ht="15.75" customHeight="1" x14ac:dyDescent="0.2">
      <c r="B132" s="9"/>
      <c r="C132" s="9"/>
    </row>
    <row r="133" spans="2:3" ht="15.75" customHeight="1" x14ac:dyDescent="0.2">
      <c r="B133" s="9"/>
      <c r="C133" s="9"/>
    </row>
    <row r="134" spans="2:3" ht="15.75" customHeight="1" x14ac:dyDescent="0.2">
      <c r="B134" s="9"/>
      <c r="C134" s="9"/>
    </row>
    <row r="135" spans="2:3" ht="15.75" customHeight="1" x14ac:dyDescent="0.2">
      <c r="B135" s="9"/>
      <c r="C135" s="9"/>
    </row>
    <row r="136" spans="2:3" ht="15.75" customHeight="1" x14ac:dyDescent="0.2">
      <c r="B136" s="9"/>
      <c r="C136" s="9"/>
    </row>
    <row r="137" spans="2:3" ht="15.75" customHeight="1" x14ac:dyDescent="0.2">
      <c r="B137" s="9"/>
      <c r="C137" s="9"/>
    </row>
    <row r="138" spans="2:3" ht="15.75" customHeight="1" x14ac:dyDescent="0.2">
      <c r="B138" s="9"/>
      <c r="C138" s="9"/>
    </row>
    <row r="139" spans="2:3" ht="15.75" customHeight="1" x14ac:dyDescent="0.2">
      <c r="B139" s="9"/>
      <c r="C139" s="9"/>
    </row>
    <row r="140" spans="2:3" ht="15.75" customHeight="1" x14ac:dyDescent="0.2">
      <c r="B140" s="9"/>
      <c r="C140" s="9"/>
    </row>
    <row r="141" spans="2:3" ht="15.75" customHeight="1" x14ac:dyDescent="0.2">
      <c r="B141" s="9"/>
      <c r="C141" s="9"/>
    </row>
    <row r="142" spans="2:3" ht="15.75" customHeight="1" x14ac:dyDescent="0.2">
      <c r="B142" s="9"/>
      <c r="C142" s="9"/>
    </row>
    <row r="143" spans="2:3" ht="15.75" customHeight="1" x14ac:dyDescent="0.2">
      <c r="B143" s="9"/>
      <c r="C143" s="9"/>
    </row>
    <row r="144" spans="2:3" ht="15.75" customHeight="1" x14ac:dyDescent="0.2">
      <c r="B144" s="9"/>
      <c r="C144" s="9"/>
    </row>
    <row r="145" spans="2:3" ht="15.75" customHeight="1" x14ac:dyDescent="0.2">
      <c r="B145" s="9"/>
      <c r="C145" s="9"/>
    </row>
    <row r="146" spans="2:3" ht="15.75" customHeight="1" x14ac:dyDescent="0.2">
      <c r="B146" s="9"/>
      <c r="C146" s="9"/>
    </row>
    <row r="147" spans="2:3" ht="15.75" customHeight="1" x14ac:dyDescent="0.2">
      <c r="B147" s="9"/>
      <c r="C147" s="9"/>
    </row>
    <row r="148" spans="2:3" ht="15.75" customHeight="1" x14ac:dyDescent="0.2">
      <c r="B148" s="9"/>
      <c r="C148" s="9"/>
    </row>
    <row r="149" spans="2:3" ht="15.75" customHeight="1" x14ac:dyDescent="0.2">
      <c r="B149" s="9"/>
      <c r="C149" s="9"/>
    </row>
    <row r="150" spans="2:3" ht="15.75" customHeight="1" x14ac:dyDescent="0.2">
      <c r="B150" s="9"/>
      <c r="C150" s="9"/>
    </row>
    <row r="151" spans="2:3" ht="15.75" customHeight="1" x14ac:dyDescent="0.2">
      <c r="B151" s="9"/>
      <c r="C151" s="9"/>
    </row>
    <row r="152" spans="2:3" ht="15.75" customHeight="1" x14ac:dyDescent="0.2">
      <c r="B152" s="9"/>
      <c r="C152" s="9"/>
    </row>
    <row r="153" spans="2:3" ht="15.75" customHeight="1" x14ac:dyDescent="0.2">
      <c r="B153" s="9"/>
      <c r="C153" s="9"/>
    </row>
    <row r="154" spans="2:3" ht="15.75" customHeight="1" x14ac:dyDescent="0.2">
      <c r="B154" s="9"/>
      <c r="C154" s="9"/>
    </row>
    <row r="155" spans="2:3" ht="15.75" customHeight="1" x14ac:dyDescent="0.2">
      <c r="B155" s="9"/>
      <c r="C155" s="9"/>
    </row>
    <row r="156" spans="2:3" ht="15.75" customHeight="1" x14ac:dyDescent="0.2">
      <c r="B156" s="9"/>
      <c r="C156" s="9"/>
    </row>
    <row r="157" spans="2:3" ht="15.75" customHeight="1" x14ac:dyDescent="0.2">
      <c r="B157" s="9"/>
      <c r="C157" s="9"/>
    </row>
    <row r="158" spans="2:3" ht="15.75" customHeight="1" x14ac:dyDescent="0.2">
      <c r="B158" s="9"/>
      <c r="C158" s="9"/>
    </row>
    <row r="159" spans="2:3" ht="15.75" customHeight="1" x14ac:dyDescent="0.2">
      <c r="B159" s="9"/>
      <c r="C159" s="9"/>
    </row>
    <row r="160" spans="2:3" ht="15.75" customHeight="1" x14ac:dyDescent="0.2">
      <c r="B160" s="9"/>
      <c r="C160" s="9"/>
    </row>
    <row r="161" spans="2:3" ht="15.75" customHeight="1" x14ac:dyDescent="0.2">
      <c r="B161" s="9"/>
      <c r="C161" s="9"/>
    </row>
    <row r="162" spans="2:3" ht="15.75" customHeight="1" x14ac:dyDescent="0.2">
      <c r="B162" s="9"/>
      <c r="C162" s="9"/>
    </row>
    <row r="163" spans="2:3" ht="15.75" customHeight="1" x14ac:dyDescent="0.2">
      <c r="B163" s="9"/>
      <c r="C163" s="9"/>
    </row>
    <row r="164" spans="2:3" ht="15.75" customHeight="1" x14ac:dyDescent="0.2">
      <c r="B164" s="9"/>
      <c r="C164" s="9"/>
    </row>
    <row r="165" spans="2:3" ht="15.75" customHeight="1" x14ac:dyDescent="0.2">
      <c r="B165" s="9"/>
      <c r="C165" s="9"/>
    </row>
    <row r="166" spans="2:3" ht="15.75" customHeight="1" x14ac:dyDescent="0.2">
      <c r="B166" s="9"/>
      <c r="C166" s="9"/>
    </row>
    <row r="167" spans="2:3" ht="15.75" customHeight="1" x14ac:dyDescent="0.2">
      <c r="B167" s="9"/>
      <c r="C167" s="9"/>
    </row>
    <row r="168" spans="2:3" ht="15.75" customHeight="1" x14ac:dyDescent="0.2">
      <c r="B168" s="9"/>
      <c r="C168" s="9"/>
    </row>
    <row r="169" spans="2:3" ht="15.75" customHeight="1" x14ac:dyDescent="0.2">
      <c r="B169" s="9"/>
      <c r="C169" s="9"/>
    </row>
    <row r="170" spans="2:3" ht="15.75" customHeight="1" x14ac:dyDescent="0.2">
      <c r="B170" s="9"/>
      <c r="C170" s="9"/>
    </row>
    <row r="171" spans="2:3" ht="15.75" customHeight="1" x14ac:dyDescent="0.2">
      <c r="B171" s="9"/>
      <c r="C171" s="9"/>
    </row>
    <row r="172" spans="2:3" ht="15.75" customHeight="1" x14ac:dyDescent="0.2">
      <c r="B172" s="9"/>
      <c r="C172" s="9"/>
    </row>
    <row r="173" spans="2:3" ht="15.75" customHeight="1" x14ac:dyDescent="0.2">
      <c r="B173" s="9"/>
      <c r="C173" s="9"/>
    </row>
    <row r="174" spans="2:3" ht="15.75" customHeight="1" x14ac:dyDescent="0.2">
      <c r="B174" s="9"/>
      <c r="C174" s="9"/>
    </row>
    <row r="175" spans="2:3" ht="15.75" customHeight="1" x14ac:dyDescent="0.2">
      <c r="B175" s="9"/>
      <c r="C175" s="9"/>
    </row>
    <row r="176" spans="2:3" ht="15.75" customHeight="1" x14ac:dyDescent="0.2">
      <c r="B176" s="9"/>
      <c r="C176" s="9"/>
    </row>
    <row r="177" spans="2:3" ht="15.75" customHeight="1" x14ac:dyDescent="0.2">
      <c r="B177" s="9"/>
      <c r="C177" s="9"/>
    </row>
    <row r="178" spans="2:3" ht="15.75" customHeight="1" x14ac:dyDescent="0.2">
      <c r="B178" s="9"/>
      <c r="C178" s="9"/>
    </row>
    <row r="179" spans="2:3" ht="15.75" customHeight="1" x14ac:dyDescent="0.2">
      <c r="B179" s="9"/>
      <c r="C179" s="9"/>
    </row>
    <row r="180" spans="2:3" ht="15.75" customHeight="1" x14ac:dyDescent="0.2">
      <c r="B180" s="9"/>
      <c r="C180" s="9"/>
    </row>
    <row r="181" spans="2:3" ht="15.75" customHeight="1" x14ac:dyDescent="0.2">
      <c r="B181" s="9"/>
      <c r="C181" s="9"/>
    </row>
    <row r="182" spans="2:3" ht="15.75" customHeight="1" x14ac:dyDescent="0.2">
      <c r="B182" s="9"/>
      <c r="C182" s="9"/>
    </row>
    <row r="183" spans="2:3" ht="15.75" customHeight="1" x14ac:dyDescent="0.2">
      <c r="B183" s="9"/>
      <c r="C183" s="9"/>
    </row>
    <row r="184" spans="2:3" ht="15.75" customHeight="1" x14ac:dyDescent="0.2">
      <c r="B184" s="9"/>
      <c r="C184" s="9"/>
    </row>
    <row r="185" spans="2:3" ht="15.75" customHeight="1" x14ac:dyDescent="0.2">
      <c r="B185" s="9"/>
      <c r="C185" s="9"/>
    </row>
    <row r="186" spans="2:3" ht="15.75" customHeight="1" x14ac:dyDescent="0.2">
      <c r="B186" s="9"/>
      <c r="C186" s="9"/>
    </row>
    <row r="187" spans="2:3" ht="15.75" customHeight="1" x14ac:dyDescent="0.2">
      <c r="B187" s="9"/>
      <c r="C187" s="9"/>
    </row>
    <row r="188" spans="2:3" ht="15.75" customHeight="1" x14ac:dyDescent="0.2">
      <c r="B188" s="9"/>
      <c r="C188" s="9"/>
    </row>
    <row r="189" spans="2:3" ht="15.75" customHeight="1" x14ac:dyDescent="0.2">
      <c r="B189" s="9"/>
      <c r="C189" s="9"/>
    </row>
    <row r="190" spans="2:3" ht="15.75" customHeight="1" x14ac:dyDescent="0.2">
      <c r="B190" s="9"/>
      <c r="C190" s="9"/>
    </row>
    <row r="191" spans="2:3" ht="15.75" customHeight="1" x14ac:dyDescent="0.2">
      <c r="B191" s="9"/>
      <c r="C191" s="9"/>
    </row>
    <row r="192" spans="2:3" ht="15.75" customHeight="1" x14ac:dyDescent="0.2">
      <c r="B192" s="9"/>
      <c r="C192" s="9"/>
    </row>
    <row r="193" spans="2:3" ht="15.75" customHeight="1" x14ac:dyDescent="0.2">
      <c r="B193" s="9"/>
      <c r="C193" s="9"/>
    </row>
    <row r="194" spans="2:3" ht="15.75" customHeight="1" x14ac:dyDescent="0.2">
      <c r="B194" s="9"/>
      <c r="C194" s="9"/>
    </row>
    <row r="195" spans="2:3" ht="15.75" customHeight="1" x14ac:dyDescent="0.2">
      <c r="B195" s="9"/>
      <c r="C195" s="9"/>
    </row>
    <row r="196" spans="2:3" ht="15.75" customHeight="1" x14ac:dyDescent="0.2">
      <c r="B196" s="9"/>
      <c r="C196" s="9"/>
    </row>
    <row r="197" spans="2:3" ht="15.75" customHeight="1" x14ac:dyDescent="0.2">
      <c r="B197" s="9"/>
      <c r="C197" s="9"/>
    </row>
    <row r="198" spans="2:3" ht="15.75" customHeight="1" x14ac:dyDescent="0.2">
      <c r="B198" s="9"/>
      <c r="C198" s="9"/>
    </row>
    <row r="199" spans="2:3" ht="15.75" customHeight="1" x14ac:dyDescent="0.2">
      <c r="B199" s="9"/>
      <c r="C199" s="9"/>
    </row>
    <row r="200" spans="2:3" ht="15.75" customHeight="1" x14ac:dyDescent="0.2">
      <c r="B200" s="9"/>
      <c r="C200" s="9"/>
    </row>
    <row r="201" spans="2:3" ht="15.75" customHeight="1" x14ac:dyDescent="0.2">
      <c r="B201" s="9"/>
      <c r="C201" s="9"/>
    </row>
    <row r="202" spans="2:3" ht="15.75" customHeight="1" x14ac:dyDescent="0.2">
      <c r="B202" s="9"/>
      <c r="C202" s="9"/>
    </row>
    <row r="203" spans="2:3" ht="15.75" customHeight="1" x14ac:dyDescent="0.2">
      <c r="B203" s="9"/>
      <c r="C203" s="9"/>
    </row>
    <row r="204" spans="2:3" ht="15.75" customHeight="1" x14ac:dyDescent="0.2">
      <c r="B204" s="9"/>
      <c r="C204" s="9"/>
    </row>
    <row r="205" spans="2:3" ht="15.75" customHeight="1" x14ac:dyDescent="0.2">
      <c r="B205" s="9"/>
      <c r="C205" s="9"/>
    </row>
    <row r="206" spans="2:3" ht="15.75" customHeight="1" x14ac:dyDescent="0.2">
      <c r="B206" s="9"/>
      <c r="C206" s="9"/>
    </row>
    <row r="207" spans="2:3" ht="15.75" customHeight="1" x14ac:dyDescent="0.2">
      <c r="B207" s="9"/>
      <c r="C207" s="9"/>
    </row>
    <row r="208" spans="2:3" ht="15.75" customHeight="1" x14ac:dyDescent="0.2">
      <c r="B208" s="9"/>
      <c r="C208" s="9"/>
    </row>
    <row r="209" spans="2:3" ht="15.75" customHeight="1" x14ac:dyDescent="0.2">
      <c r="B209" s="9"/>
      <c r="C209" s="9"/>
    </row>
    <row r="210" spans="2:3" ht="15.75" customHeight="1" x14ac:dyDescent="0.2">
      <c r="B210" s="9"/>
      <c r="C210" s="9"/>
    </row>
    <row r="211" spans="2:3" ht="15.75" customHeight="1" x14ac:dyDescent="0.2">
      <c r="B211" s="9"/>
      <c r="C211" s="9"/>
    </row>
    <row r="212" spans="2:3" ht="15.75" customHeight="1" x14ac:dyDescent="0.2">
      <c r="B212" s="9"/>
      <c r="C212" s="9"/>
    </row>
    <row r="213" spans="2:3" ht="15.75" customHeight="1" x14ac:dyDescent="0.2">
      <c r="B213" s="9"/>
      <c r="C213" s="9"/>
    </row>
    <row r="214" spans="2:3" ht="15.75" customHeight="1" x14ac:dyDescent="0.2">
      <c r="B214" s="9"/>
      <c r="C214" s="9"/>
    </row>
    <row r="215" spans="2:3" ht="15.75" customHeight="1" x14ac:dyDescent="0.2">
      <c r="B215" s="9"/>
      <c r="C215" s="9"/>
    </row>
    <row r="216" spans="2:3" ht="15.75" customHeight="1" x14ac:dyDescent="0.2">
      <c r="B216" s="9"/>
      <c r="C216" s="9"/>
    </row>
    <row r="217" spans="2:3" ht="15.75" customHeight="1" x14ac:dyDescent="0.2">
      <c r="B217" s="9"/>
      <c r="C217" s="9"/>
    </row>
    <row r="218" spans="2:3" ht="15.75" customHeight="1" x14ac:dyDescent="0.2">
      <c r="B218" s="9"/>
      <c r="C218" s="9"/>
    </row>
    <row r="219" spans="2:3" ht="15.75" customHeight="1" x14ac:dyDescent="0.2">
      <c r="B219" s="9"/>
      <c r="C219" s="9"/>
    </row>
    <row r="220" spans="2:3" ht="15.75" customHeight="1" x14ac:dyDescent="0.2">
      <c r="B220" s="9"/>
      <c r="C220" s="9"/>
    </row>
    <row r="221" spans="2:3" ht="15.75" customHeight="1" x14ac:dyDescent="0.2">
      <c r="B221" s="9"/>
      <c r="C221" s="9"/>
    </row>
    <row r="222" spans="2:3" ht="15.75" customHeight="1" x14ac:dyDescent="0.2">
      <c r="B222" s="9"/>
      <c r="C222" s="9"/>
    </row>
    <row r="223" spans="2:3" ht="15.75" customHeight="1" x14ac:dyDescent="0.2">
      <c r="B223" s="9"/>
      <c r="C223" s="9"/>
    </row>
    <row r="224" spans="2:3" ht="15.75" customHeight="1" x14ac:dyDescent="0.2">
      <c r="B224" s="9"/>
      <c r="C224" s="9"/>
    </row>
    <row r="225" spans="2:3" ht="15.75" customHeight="1" x14ac:dyDescent="0.2">
      <c r="B225" s="9"/>
      <c r="C225" s="9"/>
    </row>
    <row r="226" spans="2:3" ht="15.75" customHeight="1" x14ac:dyDescent="0.2">
      <c r="B226" s="9"/>
      <c r="C226" s="9"/>
    </row>
    <row r="227" spans="2:3" ht="15.75" customHeight="1" x14ac:dyDescent="0.2">
      <c r="B227" s="9"/>
      <c r="C227" s="9"/>
    </row>
    <row r="228" spans="2:3" ht="15.75" customHeight="1" x14ac:dyDescent="0.2">
      <c r="B228" s="9"/>
      <c r="C228" s="9"/>
    </row>
    <row r="229" spans="2:3" ht="15.75" customHeight="1" x14ac:dyDescent="0.2">
      <c r="B229" s="9"/>
      <c r="C229" s="9"/>
    </row>
    <row r="230" spans="2:3" ht="15.75" customHeight="1" x14ac:dyDescent="0.2">
      <c r="B230" s="9"/>
      <c r="C230" s="9"/>
    </row>
    <row r="231" spans="2:3" ht="15.75" customHeight="1" x14ac:dyDescent="0.2">
      <c r="B231" s="9"/>
      <c r="C231" s="9"/>
    </row>
    <row r="232" spans="2:3" ht="15.75" customHeight="1" x14ac:dyDescent="0.2">
      <c r="B232" s="9"/>
      <c r="C232" s="9"/>
    </row>
    <row r="233" spans="2:3" ht="15.75" customHeight="1" x14ac:dyDescent="0.2">
      <c r="B233" s="9"/>
      <c r="C233" s="9"/>
    </row>
    <row r="234" spans="2:3" ht="15.75" customHeight="1" x14ac:dyDescent="0.2">
      <c r="B234" s="9"/>
      <c r="C234" s="9"/>
    </row>
    <row r="235" spans="2:3" ht="15.75" customHeight="1" x14ac:dyDescent="0.2">
      <c r="B235" s="9"/>
      <c r="C235" s="9"/>
    </row>
    <row r="236" spans="2:3" ht="15.75" customHeight="1" x14ac:dyDescent="0.2">
      <c r="B236" s="9"/>
      <c r="C236" s="9"/>
    </row>
    <row r="237" spans="2:3" ht="15.75" customHeight="1" x14ac:dyDescent="0.2">
      <c r="B237" s="9"/>
      <c r="C237" s="9"/>
    </row>
    <row r="238" spans="2:3" ht="15.75" customHeight="1" x14ac:dyDescent="0.2">
      <c r="B238" s="9"/>
      <c r="C238" s="9"/>
    </row>
    <row r="239" spans="2:3" ht="15.75" customHeight="1" x14ac:dyDescent="0.2">
      <c r="B239" s="9"/>
      <c r="C239" s="9"/>
    </row>
    <row r="240" spans="2:3" ht="15.75" customHeight="1" x14ac:dyDescent="0.2">
      <c r="B240" s="9"/>
      <c r="C240" s="9"/>
    </row>
    <row r="241" spans="2:3" ht="15.75" customHeight="1" x14ac:dyDescent="0.2">
      <c r="B241" s="9"/>
      <c r="C241" s="9"/>
    </row>
    <row r="242" spans="2:3" ht="15.75" customHeight="1" x14ac:dyDescent="0.2">
      <c r="B242" s="9"/>
      <c r="C242" s="9"/>
    </row>
    <row r="243" spans="2:3" ht="15.75" customHeight="1" x14ac:dyDescent="0.2">
      <c r="B243" s="9"/>
      <c r="C243" s="9"/>
    </row>
    <row r="244" spans="2:3" ht="15.75" customHeight="1" x14ac:dyDescent="0.2">
      <c r="B244" s="9"/>
      <c r="C244" s="9"/>
    </row>
    <row r="245" spans="2:3" ht="15.75" customHeight="1" x14ac:dyDescent="0.2">
      <c r="B245" s="9"/>
      <c r="C245" s="9"/>
    </row>
    <row r="246" spans="2:3" ht="15.75" customHeight="1" x14ac:dyDescent="0.2">
      <c r="B246" s="9"/>
      <c r="C246" s="9"/>
    </row>
    <row r="247" spans="2:3" ht="15.75" customHeight="1" x14ac:dyDescent="0.2">
      <c r="B247" s="9"/>
      <c r="C247" s="9"/>
    </row>
    <row r="248" spans="2:3" ht="15.75" customHeight="1" x14ac:dyDescent="0.2">
      <c r="B248" s="9"/>
      <c r="C248" s="9"/>
    </row>
    <row r="249" spans="2:3" ht="15.75" customHeight="1" x14ac:dyDescent="0.2">
      <c r="B249" s="9"/>
      <c r="C249" s="9"/>
    </row>
    <row r="250" spans="2:3" ht="15.75" customHeight="1" x14ac:dyDescent="0.2">
      <c r="B250" s="9"/>
      <c r="C250" s="9"/>
    </row>
    <row r="251" spans="2:3" ht="15.75" customHeight="1" x14ac:dyDescent="0.2">
      <c r="B251" s="9"/>
      <c r="C251" s="9"/>
    </row>
    <row r="252" spans="2:3" ht="15.75" customHeight="1" x14ac:dyDescent="0.2">
      <c r="B252" s="9"/>
      <c r="C252" s="9"/>
    </row>
    <row r="253" spans="2:3" ht="15.75" customHeight="1" x14ac:dyDescent="0.2">
      <c r="B253" s="9"/>
      <c r="C253" s="9"/>
    </row>
    <row r="254" spans="2:3" ht="15.75" customHeight="1" x14ac:dyDescent="0.2">
      <c r="B254" s="9"/>
      <c r="C254" s="9"/>
    </row>
    <row r="255" spans="2:3" ht="15.75" customHeight="1" x14ac:dyDescent="0.2">
      <c r="B255" s="9"/>
      <c r="C255" s="9"/>
    </row>
    <row r="256" spans="2:3" ht="15.75" customHeight="1" x14ac:dyDescent="0.2">
      <c r="B256" s="9"/>
      <c r="C256" s="9"/>
    </row>
    <row r="257" spans="2:3" ht="15.75" customHeight="1" x14ac:dyDescent="0.2">
      <c r="B257" s="9"/>
      <c r="C257" s="9"/>
    </row>
    <row r="258" spans="2:3" ht="15.75" customHeight="1" x14ac:dyDescent="0.2">
      <c r="B258" s="9"/>
      <c r="C258" s="9"/>
    </row>
    <row r="259" spans="2:3" ht="15.75" customHeight="1" x14ac:dyDescent="0.2">
      <c r="B259" s="9"/>
      <c r="C259" s="9"/>
    </row>
    <row r="260" spans="2:3" ht="15.75" customHeight="1" x14ac:dyDescent="0.2">
      <c r="B260" s="9"/>
      <c r="C260" s="9"/>
    </row>
    <row r="261" spans="2:3" ht="15.75" customHeight="1" x14ac:dyDescent="0.2">
      <c r="B261" s="9"/>
      <c r="C261" s="9"/>
    </row>
    <row r="262" spans="2:3" ht="15.75" customHeight="1" x14ac:dyDescent="0.2">
      <c r="B262" s="9"/>
      <c r="C262" s="9"/>
    </row>
    <row r="263" spans="2:3" ht="15.75" customHeight="1" x14ac:dyDescent="0.2">
      <c r="B263" s="9"/>
      <c r="C263" s="9"/>
    </row>
    <row r="264" spans="2:3" ht="15.75" customHeight="1" x14ac:dyDescent="0.2">
      <c r="B264" s="9"/>
      <c r="C264" s="9"/>
    </row>
    <row r="265" spans="2:3" ht="15.75" customHeight="1" x14ac:dyDescent="0.2">
      <c r="B265" s="9"/>
      <c r="C265" s="9"/>
    </row>
    <row r="266" spans="2:3" ht="15.75" customHeight="1" x14ac:dyDescent="0.2">
      <c r="B266" s="9"/>
      <c r="C266" s="9"/>
    </row>
    <row r="267" spans="2:3" ht="15.75" customHeight="1" x14ac:dyDescent="0.2">
      <c r="B267" s="9"/>
      <c r="C267" s="9"/>
    </row>
    <row r="268" spans="2:3" ht="15.75" customHeight="1" x14ac:dyDescent="0.2">
      <c r="B268" s="9"/>
      <c r="C268" s="9"/>
    </row>
    <row r="269" spans="2:3" ht="15.75" customHeight="1" x14ac:dyDescent="0.2">
      <c r="B269" s="9"/>
      <c r="C269" s="9"/>
    </row>
    <row r="270" spans="2:3" ht="15.75" customHeight="1" x14ac:dyDescent="0.2">
      <c r="B270" s="9"/>
      <c r="C270" s="9"/>
    </row>
    <row r="271" spans="2:3" ht="15.75" customHeight="1" x14ac:dyDescent="0.2">
      <c r="B271" s="9"/>
      <c r="C271" s="9"/>
    </row>
    <row r="272" spans="2:3" ht="15.75" customHeight="1" x14ac:dyDescent="0.2">
      <c r="B272" s="9"/>
      <c r="C272" s="9"/>
    </row>
    <row r="273" spans="2:3" ht="15.75" customHeight="1" x14ac:dyDescent="0.2">
      <c r="B273" s="9"/>
      <c r="C273" s="9"/>
    </row>
    <row r="274" spans="2:3" ht="15.75" customHeight="1" x14ac:dyDescent="0.2">
      <c r="B274" s="9"/>
      <c r="C274" s="9"/>
    </row>
    <row r="275" spans="2:3" ht="15.75" customHeight="1" x14ac:dyDescent="0.2">
      <c r="B275" s="9"/>
      <c r="C275" s="9"/>
    </row>
    <row r="276" spans="2:3" ht="15.75" customHeight="1" x14ac:dyDescent="0.2">
      <c r="B276" s="9"/>
      <c r="C276" s="9"/>
    </row>
    <row r="277" spans="2:3" ht="15.75" customHeight="1" x14ac:dyDescent="0.2">
      <c r="B277" s="9"/>
      <c r="C277" s="9"/>
    </row>
    <row r="278" spans="2:3" ht="15.75" customHeight="1" x14ac:dyDescent="0.2">
      <c r="B278" s="9"/>
      <c r="C278" s="9"/>
    </row>
    <row r="279" spans="2:3" ht="15.75" customHeight="1" x14ac:dyDescent="0.2">
      <c r="B279" s="9"/>
      <c r="C279" s="9"/>
    </row>
    <row r="280" spans="2:3" ht="15.75" customHeight="1" x14ac:dyDescent="0.2">
      <c r="B280" s="9"/>
      <c r="C280" s="9"/>
    </row>
    <row r="281" spans="2:3" ht="15.75" customHeight="1" x14ac:dyDescent="0.2">
      <c r="B281" s="9"/>
      <c r="C281" s="9"/>
    </row>
    <row r="282" spans="2:3" ht="15.75" customHeight="1" x14ac:dyDescent="0.2">
      <c r="B282" s="9"/>
      <c r="C282" s="9"/>
    </row>
    <row r="283" spans="2:3" ht="15.75" customHeight="1" x14ac:dyDescent="0.2">
      <c r="B283" s="9"/>
      <c r="C283" s="9"/>
    </row>
    <row r="284" spans="2:3" ht="15.75" customHeight="1" x14ac:dyDescent="0.2">
      <c r="B284" s="9"/>
      <c r="C284" s="9"/>
    </row>
    <row r="285" spans="2:3" ht="15.75" customHeight="1" x14ac:dyDescent="0.2">
      <c r="B285" s="9"/>
      <c r="C285" s="9"/>
    </row>
    <row r="286" spans="2:3" ht="15.75" customHeight="1" x14ac:dyDescent="0.2">
      <c r="B286" s="9"/>
      <c r="C286" s="9"/>
    </row>
    <row r="287" spans="2:3" ht="15.75" customHeight="1" x14ac:dyDescent="0.2">
      <c r="B287" s="9"/>
      <c r="C287" s="9"/>
    </row>
    <row r="288" spans="2:3" ht="15.75" customHeight="1" x14ac:dyDescent="0.2">
      <c r="B288" s="9"/>
      <c r="C288" s="9"/>
    </row>
    <row r="289" spans="2:3" ht="15.75" customHeight="1" x14ac:dyDescent="0.2">
      <c r="B289" s="9"/>
      <c r="C289" s="9"/>
    </row>
    <row r="290" spans="2:3" ht="15.75" customHeight="1" x14ac:dyDescent="0.2">
      <c r="B290" s="9"/>
      <c r="C290" s="9"/>
    </row>
    <row r="291" spans="2:3" ht="15.75" customHeight="1" x14ac:dyDescent="0.2">
      <c r="B291" s="9"/>
      <c r="C291" s="9"/>
    </row>
    <row r="292" spans="2:3" ht="15.75" customHeight="1" x14ac:dyDescent="0.2">
      <c r="B292" s="9"/>
      <c r="C292" s="9"/>
    </row>
    <row r="293" spans="2:3" ht="15.75" customHeight="1" x14ac:dyDescent="0.2">
      <c r="B293" s="9"/>
      <c r="C293" s="9"/>
    </row>
    <row r="294" spans="2:3" ht="15.75" customHeight="1" x14ac:dyDescent="0.2">
      <c r="B294" s="9"/>
      <c r="C294" s="9"/>
    </row>
    <row r="295" spans="2:3" ht="15.75" customHeight="1" x14ac:dyDescent="0.2">
      <c r="B295" s="9"/>
      <c r="C295" s="9"/>
    </row>
    <row r="296" spans="2:3" ht="15.75" customHeight="1" x14ac:dyDescent="0.2">
      <c r="B296" s="9"/>
      <c r="C296" s="9"/>
    </row>
    <row r="297" spans="2:3" ht="15.75" customHeight="1" x14ac:dyDescent="0.2">
      <c r="B297" s="9"/>
      <c r="C297" s="9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20"/>
  <sheetViews>
    <sheetView workbookViewId="0"/>
  </sheetViews>
  <sheetFormatPr baseColWidth="10" defaultColWidth="14.42578125" defaultRowHeight="15" customHeight="1" x14ac:dyDescent="0.2"/>
  <cols>
    <col min="1" max="1" width="25.140625" customWidth="1"/>
    <col min="2" max="2" width="27.42578125" customWidth="1"/>
    <col min="3" max="3" width="32.140625" customWidth="1"/>
    <col min="4" max="5" width="14.42578125" customWidth="1"/>
    <col min="6" max="6" width="25.140625" customWidth="1"/>
  </cols>
  <sheetData>
    <row r="1" spans="1:7" ht="15.75" customHeight="1" x14ac:dyDescent="0.2">
      <c r="A1" s="11" t="s">
        <v>111</v>
      </c>
      <c r="B1" s="12"/>
      <c r="C1" s="12"/>
      <c r="D1" s="1" t="s">
        <v>112</v>
      </c>
      <c r="E1" s="12"/>
      <c r="F1" s="12"/>
      <c r="G1" s="13"/>
    </row>
    <row r="2" spans="1:7" ht="15.75" customHeight="1" x14ac:dyDescent="0.2">
      <c r="A2" s="1" t="s">
        <v>113</v>
      </c>
      <c r="B2" s="2" t="s">
        <v>114</v>
      </c>
      <c r="C2" s="14" t="str">
        <f ca="1">IFERROR(__xludf.DUMMYFUNCTION("GOOGLETRANSLATE(G2,""auto"",""en"")"),"Loading...")</f>
        <v>Loading...</v>
      </c>
      <c r="D2" s="15" t="s">
        <v>112</v>
      </c>
      <c r="E2" s="15" t="s">
        <v>115</v>
      </c>
      <c r="F2" s="15" t="s">
        <v>116</v>
      </c>
      <c r="G2" s="16" t="s">
        <v>117</v>
      </c>
    </row>
    <row r="3" spans="1:7" ht="15.75" customHeight="1" x14ac:dyDescent="0.2">
      <c r="A3" s="7" t="s">
        <v>118</v>
      </c>
      <c r="B3" s="5" t="s">
        <v>4</v>
      </c>
      <c r="C3" s="14"/>
      <c r="D3" s="17"/>
      <c r="E3" s="6">
        <v>3</v>
      </c>
      <c r="F3" s="6">
        <v>3</v>
      </c>
      <c r="G3" s="18"/>
    </row>
    <row r="4" spans="1:7" ht="15.75" customHeight="1" x14ac:dyDescent="0.2">
      <c r="A4" s="4"/>
      <c r="B4" s="7" t="s">
        <v>5</v>
      </c>
      <c r="C4" s="14"/>
      <c r="D4" s="6">
        <v>25</v>
      </c>
      <c r="E4" s="6">
        <v>4</v>
      </c>
      <c r="F4" s="6">
        <v>29</v>
      </c>
    </row>
    <row r="5" spans="1:7" ht="15.75" customHeight="1" x14ac:dyDescent="0.2">
      <c r="A5" s="4"/>
      <c r="B5" s="4"/>
      <c r="C5" s="14" t="str">
        <f ca="1">IFERROR(__xludf.DUMMYFUNCTION("GOOGLETRANSLATE(G5,""auto"",""en"")"),"Loading...")</f>
        <v>Loading...</v>
      </c>
      <c r="D5" s="17"/>
      <c r="E5" s="6">
        <v>4</v>
      </c>
      <c r="F5" s="6">
        <v>4</v>
      </c>
      <c r="G5" s="19" t="s">
        <v>119</v>
      </c>
    </row>
    <row r="6" spans="1:7" ht="15.75" customHeight="1" x14ac:dyDescent="0.2">
      <c r="A6" s="4"/>
      <c r="B6" s="4"/>
      <c r="C6" s="14" t="str">
        <f ca="1">IFERROR(__xludf.DUMMYFUNCTION("GOOGLETRANSLATE(G6,""auto"",""en"")"),"Loading...")</f>
        <v>Loading...</v>
      </c>
      <c r="D6" s="17"/>
      <c r="E6" s="6">
        <v>2</v>
      </c>
      <c r="F6" s="6">
        <v>2</v>
      </c>
      <c r="G6" s="18" t="s">
        <v>120</v>
      </c>
    </row>
    <row r="7" spans="1:7" ht="15.75" customHeight="1" x14ac:dyDescent="0.2">
      <c r="A7" s="4"/>
      <c r="B7" s="4"/>
      <c r="C7" s="14" t="str">
        <f ca="1">IFERROR(__xludf.DUMMYFUNCTION("GOOGLETRANSLATE(G7,""auto"",""en"")"),"Loading...")</f>
        <v>Loading...</v>
      </c>
      <c r="D7" s="17"/>
      <c r="E7" s="6">
        <v>30</v>
      </c>
      <c r="F7" s="6">
        <v>30</v>
      </c>
      <c r="G7" s="18" t="s">
        <v>121</v>
      </c>
    </row>
    <row r="8" spans="1:7" ht="15.75" customHeight="1" x14ac:dyDescent="0.2">
      <c r="A8" s="4"/>
      <c r="B8" s="4"/>
      <c r="C8" s="14" t="str">
        <f ca="1">IFERROR(__xludf.DUMMYFUNCTION("GOOGLETRANSLATE(G8,""auto"",""en"")"),"Loading...")</f>
        <v>Loading...</v>
      </c>
      <c r="D8" s="17"/>
      <c r="E8" s="6">
        <v>10</v>
      </c>
      <c r="F8" s="6">
        <v>10</v>
      </c>
      <c r="G8" s="18" t="s">
        <v>122</v>
      </c>
    </row>
    <row r="9" spans="1:7" ht="15.75" customHeight="1" x14ac:dyDescent="0.2">
      <c r="A9" s="4"/>
      <c r="B9" s="5" t="s">
        <v>6</v>
      </c>
      <c r="C9" s="14" t="str">
        <f ca="1">IFERROR(__xludf.DUMMYFUNCTION("GOOGLETRANSLATE(G9,""auto"",""en"")"),"Loading...")</f>
        <v>Loading...</v>
      </c>
      <c r="D9" s="17"/>
      <c r="E9" s="6">
        <v>10</v>
      </c>
      <c r="F9" s="6">
        <v>10</v>
      </c>
      <c r="G9" s="18" t="s">
        <v>123</v>
      </c>
    </row>
    <row r="10" spans="1:7" ht="15.75" customHeight="1" x14ac:dyDescent="0.2">
      <c r="A10" s="4"/>
      <c r="B10" s="4"/>
      <c r="C10" s="14" t="str">
        <f ca="1">IFERROR(__xludf.DUMMYFUNCTION("GOOGLETRANSLATE(G10,""auto"",""en"")"),"Loading...")</f>
        <v>Loading...</v>
      </c>
      <c r="D10" s="17"/>
      <c r="E10" s="6">
        <v>1</v>
      </c>
      <c r="F10" s="6">
        <v>1</v>
      </c>
      <c r="G10" s="18" t="s">
        <v>124</v>
      </c>
    </row>
    <row r="11" spans="1:7" ht="15.75" customHeight="1" x14ac:dyDescent="0.2">
      <c r="A11" s="4"/>
      <c r="B11" s="5" t="s">
        <v>7</v>
      </c>
      <c r="C11" s="14"/>
      <c r="D11" s="17"/>
      <c r="E11" s="6">
        <v>10</v>
      </c>
      <c r="F11" s="6">
        <v>10</v>
      </c>
      <c r="G11" s="18"/>
    </row>
    <row r="12" spans="1:7" ht="15.75" customHeight="1" x14ac:dyDescent="0.2">
      <c r="A12" s="4"/>
      <c r="B12" s="4"/>
      <c r="C12" s="14" t="s">
        <v>125</v>
      </c>
      <c r="D12" s="17"/>
      <c r="E12" s="6">
        <v>10</v>
      </c>
      <c r="F12" s="6">
        <v>10</v>
      </c>
      <c r="G12" s="18" t="s">
        <v>126</v>
      </c>
    </row>
    <row r="13" spans="1:7" ht="15.75" customHeight="1" x14ac:dyDescent="0.2">
      <c r="A13" s="4"/>
      <c r="B13" s="7" t="s">
        <v>8</v>
      </c>
      <c r="C13" s="14" t="str">
        <f ca="1">IFERROR(__xludf.DUMMYFUNCTION("GOOGLETRANSLATE(G13,""auto"",""en"")"),"Loading...")</f>
        <v>Loading...</v>
      </c>
      <c r="D13" s="6">
        <v>500</v>
      </c>
      <c r="E13" s="17"/>
      <c r="F13" s="6">
        <v>500</v>
      </c>
      <c r="G13" s="18" t="s">
        <v>127</v>
      </c>
    </row>
    <row r="14" spans="1:7" ht="15.75" customHeight="1" x14ac:dyDescent="0.2">
      <c r="A14" s="4"/>
      <c r="B14" s="8" t="s">
        <v>9</v>
      </c>
      <c r="C14" s="14" t="str">
        <f ca="1">IFERROR(__xludf.DUMMYFUNCTION("GOOGLETRANSLATE(G14,""auto"",""en"")"),"Loading...")</f>
        <v>Loading...</v>
      </c>
      <c r="D14" s="6">
        <v>6</v>
      </c>
      <c r="E14" s="17"/>
      <c r="F14" s="6">
        <v>6</v>
      </c>
      <c r="G14" s="18" t="s">
        <v>128</v>
      </c>
    </row>
    <row r="15" spans="1:7" ht="15.75" customHeight="1" x14ac:dyDescent="0.2">
      <c r="A15" s="4" t="s">
        <v>10</v>
      </c>
      <c r="B15" s="9" t="s">
        <v>11</v>
      </c>
      <c r="C15" s="14" t="str">
        <f ca="1">IFERROR(__xludf.DUMMYFUNCTION("GOOGLETRANSLATE(G15,""auto"",""en"")"),"Loading...")</f>
        <v>Loading...</v>
      </c>
      <c r="D15" s="6">
        <v>300</v>
      </c>
      <c r="E15" s="17"/>
      <c r="F15" s="6">
        <v>300</v>
      </c>
      <c r="G15" s="18" t="s">
        <v>129</v>
      </c>
    </row>
    <row r="16" spans="1:7" ht="15.75" customHeight="1" x14ac:dyDescent="0.2">
      <c r="A16" s="4"/>
      <c r="B16" s="9" t="s">
        <v>12</v>
      </c>
      <c r="C16" s="14"/>
      <c r="D16" s="17"/>
      <c r="E16" s="6">
        <v>13</v>
      </c>
      <c r="F16" s="6">
        <v>13</v>
      </c>
      <c r="G16" s="18"/>
    </row>
    <row r="17" spans="1:7" ht="15.75" customHeight="1" x14ac:dyDescent="0.2">
      <c r="A17" s="4"/>
      <c r="B17" s="4"/>
      <c r="C17" s="14" t="str">
        <f ca="1">IFERROR(__xludf.DUMMYFUNCTION("GOOGLETRANSLATE(G17,""auto"",""en"")"),"Loading...")</f>
        <v>Loading...</v>
      </c>
      <c r="D17" s="17"/>
      <c r="E17" s="6">
        <v>4</v>
      </c>
      <c r="F17" s="6">
        <v>4</v>
      </c>
      <c r="G17" s="18" t="s">
        <v>130</v>
      </c>
    </row>
    <row r="18" spans="1:7" ht="15.75" customHeight="1" x14ac:dyDescent="0.2">
      <c r="A18" s="4"/>
      <c r="B18" s="4"/>
      <c r="C18" s="14" t="str">
        <f ca="1">IFERROR(__xludf.DUMMYFUNCTION("GOOGLETRANSLATE(G18,""auto"",""en"")"),"Loading...")</f>
        <v>Loading...</v>
      </c>
      <c r="D18" s="17"/>
      <c r="E18" s="6">
        <v>4</v>
      </c>
      <c r="F18" s="6">
        <v>4</v>
      </c>
      <c r="G18" s="18" t="s">
        <v>131</v>
      </c>
    </row>
    <row r="19" spans="1:7" ht="15.75" customHeight="1" x14ac:dyDescent="0.2">
      <c r="A19" s="4"/>
      <c r="B19" s="4"/>
      <c r="C19" s="14" t="str">
        <f ca="1">IFERROR(__xludf.DUMMYFUNCTION("GOOGLETRANSLATE(G19,""auto"",""en"")"),"Loading...")</f>
        <v>Loading...</v>
      </c>
      <c r="D19" s="17"/>
      <c r="E19" s="6">
        <v>2</v>
      </c>
      <c r="F19" s="6">
        <v>2</v>
      </c>
      <c r="G19" s="18" t="s">
        <v>132</v>
      </c>
    </row>
    <row r="20" spans="1:7" ht="15.75" customHeight="1" x14ac:dyDescent="0.2">
      <c r="A20" s="4"/>
      <c r="B20" s="4"/>
      <c r="C20" s="14" t="str">
        <f ca="1">IFERROR(__xludf.DUMMYFUNCTION("GOOGLETRANSLATE(G20,""auto"",""en"")"),"Loading...")</f>
        <v>Loading...</v>
      </c>
      <c r="D20" s="17"/>
      <c r="E20" s="6">
        <v>7</v>
      </c>
      <c r="F20" s="6">
        <v>7</v>
      </c>
      <c r="G20" s="18" t="s">
        <v>133</v>
      </c>
    </row>
    <row r="21" spans="1:7" ht="15.75" customHeight="1" x14ac:dyDescent="0.2">
      <c r="A21" s="4"/>
      <c r="B21" s="5" t="s">
        <v>13</v>
      </c>
      <c r="C21" s="14"/>
      <c r="D21" s="17"/>
      <c r="E21" s="6">
        <v>10</v>
      </c>
      <c r="F21" s="6">
        <v>10</v>
      </c>
      <c r="G21" s="18"/>
    </row>
    <row r="22" spans="1:7" ht="15.75" customHeight="1" x14ac:dyDescent="0.2">
      <c r="A22" s="4" t="s">
        <v>14</v>
      </c>
      <c r="B22" s="9" t="s">
        <v>15</v>
      </c>
      <c r="C22" s="14" t="str">
        <f ca="1">IFERROR(__xludf.DUMMYFUNCTION("GOOGLETRANSLATE(G22,""auto"",""en"")"),"Loading...")</f>
        <v>Loading...</v>
      </c>
      <c r="D22" s="6">
        <v>225</v>
      </c>
      <c r="E22" s="17"/>
      <c r="F22" s="6">
        <v>225</v>
      </c>
      <c r="G22" s="18" t="s">
        <v>134</v>
      </c>
    </row>
    <row r="23" spans="1:7" ht="15.75" customHeight="1" x14ac:dyDescent="0.2">
      <c r="A23" s="4"/>
      <c r="B23" s="5" t="s">
        <v>16</v>
      </c>
      <c r="C23" s="14"/>
      <c r="D23" s="6">
        <v>327</v>
      </c>
      <c r="E23" s="17"/>
      <c r="F23" s="6">
        <v>327</v>
      </c>
      <c r="G23" s="18"/>
    </row>
    <row r="24" spans="1:7" ht="15.75" customHeight="1" x14ac:dyDescent="0.2">
      <c r="A24" s="4"/>
      <c r="B24" s="4"/>
      <c r="C24" s="14" t="str">
        <f ca="1">IFERROR(__xludf.DUMMYFUNCTION("GOOGLETRANSLATE(G24,""auto"",""en"")"),"Loading...")</f>
        <v>Loading...</v>
      </c>
      <c r="D24" s="6">
        <v>5</v>
      </c>
      <c r="E24" s="17"/>
      <c r="F24" s="6">
        <v>5</v>
      </c>
      <c r="G24" s="18" t="s">
        <v>135</v>
      </c>
    </row>
    <row r="25" spans="1:7" ht="15.75" customHeight="1" x14ac:dyDescent="0.2">
      <c r="A25" s="4"/>
      <c r="B25" s="4"/>
      <c r="C25" s="14" t="s">
        <v>136</v>
      </c>
      <c r="D25" s="6">
        <v>160</v>
      </c>
      <c r="E25" s="17"/>
      <c r="F25" s="6">
        <v>160</v>
      </c>
      <c r="G25" s="18" t="s">
        <v>137</v>
      </c>
    </row>
    <row r="26" spans="1:7" ht="15.75" customHeight="1" x14ac:dyDescent="0.2">
      <c r="A26" s="4"/>
      <c r="B26" s="4"/>
      <c r="C26" s="14" t="str">
        <f ca="1">IFERROR(__xludf.DUMMYFUNCTION("GOOGLETRANSLATE(G26,""auto"",""en"")"),"Loading...")</f>
        <v>Loading...</v>
      </c>
      <c r="D26" s="6">
        <v>100</v>
      </c>
      <c r="E26" s="17"/>
      <c r="F26" s="6">
        <v>100</v>
      </c>
      <c r="G26" s="18" t="s">
        <v>138</v>
      </c>
    </row>
    <row r="27" spans="1:7" ht="15.75" customHeight="1" x14ac:dyDescent="0.2">
      <c r="A27" s="4"/>
      <c r="B27" s="4"/>
      <c r="C27" s="14" t="str">
        <f ca="1">IFERROR(__xludf.DUMMYFUNCTION("GOOGLETRANSLATE(G27,""auto"",""en"")"),"Loading...")</f>
        <v>Loading...</v>
      </c>
      <c r="D27" s="6">
        <v>8</v>
      </c>
      <c r="E27" s="17"/>
      <c r="F27" s="6">
        <v>8</v>
      </c>
      <c r="G27" s="18" t="s">
        <v>139</v>
      </c>
    </row>
    <row r="28" spans="1:7" ht="15.75" customHeight="1" x14ac:dyDescent="0.2">
      <c r="A28" s="4"/>
      <c r="B28" s="4"/>
      <c r="C28" s="14" t="str">
        <f ca="1">IFERROR(__xludf.DUMMYFUNCTION("GOOGLETRANSLATE(G28,""auto"",""en"")"),"Loading...")</f>
        <v>Loading...</v>
      </c>
      <c r="D28" s="6">
        <v>100</v>
      </c>
      <c r="E28" s="17"/>
      <c r="F28" s="6">
        <v>100</v>
      </c>
      <c r="G28" s="18" t="s">
        <v>140</v>
      </c>
    </row>
    <row r="29" spans="1:7" ht="15.75" customHeight="1" x14ac:dyDescent="0.2">
      <c r="A29" s="4"/>
      <c r="B29" s="4"/>
      <c r="C29" s="14" t="str">
        <f ca="1">IFERROR(__xludf.DUMMYFUNCTION("GOOGLETRANSLATE(G29,""auto"",""en"")"),"Loading...")</f>
        <v>Loading...</v>
      </c>
      <c r="D29" s="6">
        <v>35</v>
      </c>
      <c r="E29" s="17"/>
      <c r="F29" s="6">
        <v>35</v>
      </c>
      <c r="G29" s="18" t="s">
        <v>141</v>
      </c>
    </row>
    <row r="30" spans="1:7" ht="15.75" customHeight="1" x14ac:dyDescent="0.2">
      <c r="A30" s="4"/>
      <c r="B30" s="4"/>
      <c r="C30" s="14" t="str">
        <f ca="1">IFERROR(__xludf.DUMMYFUNCTION("GOOGLETRANSLATE(G30,""auto"",""en"")"),"Loading...")</f>
        <v>Loading...</v>
      </c>
      <c r="D30" s="6">
        <v>32</v>
      </c>
      <c r="E30" s="17"/>
      <c r="F30" s="6">
        <v>32</v>
      </c>
      <c r="G30" s="18" t="s">
        <v>142</v>
      </c>
    </row>
    <row r="31" spans="1:7" ht="15.75" customHeight="1" x14ac:dyDescent="0.2">
      <c r="A31" s="4"/>
      <c r="B31" s="5" t="s">
        <v>17</v>
      </c>
      <c r="C31" s="14"/>
      <c r="D31" s="6">
        <v>411</v>
      </c>
      <c r="E31" s="6">
        <v>19</v>
      </c>
      <c r="F31" s="6">
        <v>430</v>
      </c>
      <c r="G31" s="18"/>
    </row>
    <row r="32" spans="1:7" ht="15.75" customHeight="1" x14ac:dyDescent="0.2">
      <c r="A32" s="4"/>
      <c r="B32" s="4"/>
      <c r="C32" s="14" t="str">
        <f ca="1">IFERROR(__xludf.DUMMYFUNCTION("GOOGLETRANSLATE(G32,""auto"",""en"")"),"Loading...")</f>
        <v>Loading...</v>
      </c>
      <c r="D32" s="6">
        <v>5</v>
      </c>
      <c r="E32" s="17"/>
      <c r="F32" s="6">
        <v>5</v>
      </c>
      <c r="G32" s="18" t="s">
        <v>143</v>
      </c>
    </row>
    <row r="33" spans="1:7" ht="15.75" customHeight="1" x14ac:dyDescent="0.2">
      <c r="A33" s="4"/>
      <c r="B33" s="4"/>
      <c r="C33" s="14" t="str">
        <f ca="1">IFERROR(__xludf.DUMMYFUNCTION("GOOGLETRANSLATE(G33,""auto"",""en"")"),"Loading...")</f>
        <v>Loading...</v>
      </c>
      <c r="D33" s="6">
        <v>2</v>
      </c>
      <c r="E33" s="17"/>
      <c r="F33" s="6">
        <v>2</v>
      </c>
      <c r="G33" s="18" t="s">
        <v>144</v>
      </c>
    </row>
    <row r="34" spans="1:7" ht="15.75" customHeight="1" x14ac:dyDescent="0.2">
      <c r="A34" s="4"/>
      <c r="B34" s="4"/>
      <c r="C34" s="14" t="str">
        <f ca="1">IFERROR(__xludf.DUMMYFUNCTION("GOOGLETRANSLATE(G34,""auto"",""en"")"),"Loading...")</f>
        <v>Loading...</v>
      </c>
      <c r="D34" s="6">
        <v>15</v>
      </c>
      <c r="E34" s="17"/>
      <c r="F34" s="6">
        <v>15</v>
      </c>
      <c r="G34" s="18" t="s">
        <v>145</v>
      </c>
    </row>
    <row r="35" spans="1:7" ht="15.75" customHeight="1" x14ac:dyDescent="0.2">
      <c r="A35" s="4"/>
      <c r="B35" s="4"/>
      <c r="C35" s="14" t="str">
        <f ca="1">IFERROR(__xludf.DUMMYFUNCTION("GOOGLETRANSLATE(G35,""auto"",""en"")"),"Loading...")</f>
        <v>Loading...</v>
      </c>
      <c r="D35" s="6">
        <v>250</v>
      </c>
      <c r="E35" s="17"/>
      <c r="F35" s="6">
        <v>250</v>
      </c>
      <c r="G35" s="18" t="s">
        <v>146</v>
      </c>
    </row>
    <row r="36" spans="1:7" ht="15.75" customHeight="1" x14ac:dyDescent="0.2">
      <c r="A36" s="4"/>
      <c r="B36" s="4"/>
      <c r="C36" s="14" t="str">
        <f ca="1">IFERROR(__xludf.DUMMYFUNCTION("GOOGLETRANSLATE(G36,""auto"",""en"")"),"Loading...")</f>
        <v>Loading...</v>
      </c>
      <c r="D36" s="6">
        <v>25</v>
      </c>
      <c r="E36" s="17"/>
      <c r="F36" s="6">
        <v>25</v>
      </c>
      <c r="G36" s="18" t="s">
        <v>147</v>
      </c>
    </row>
    <row r="37" spans="1:7" ht="15.75" customHeight="1" x14ac:dyDescent="0.2">
      <c r="A37" s="4"/>
      <c r="B37" s="4"/>
      <c r="C37" s="14" t="str">
        <f ca="1">IFERROR(__xludf.DUMMYFUNCTION("GOOGLETRANSLATE(G37,""auto"",""en"")"),"Loading...")</f>
        <v>Loading...</v>
      </c>
      <c r="D37" s="6">
        <v>1500</v>
      </c>
      <c r="E37" s="17"/>
      <c r="F37" s="6">
        <v>1500</v>
      </c>
      <c r="G37" s="18" t="s">
        <v>148</v>
      </c>
    </row>
    <row r="38" spans="1:7" ht="15.75" customHeight="1" x14ac:dyDescent="0.2">
      <c r="A38" s="4"/>
      <c r="B38" s="4"/>
      <c r="C38" s="14" t="str">
        <f ca="1">IFERROR(__xludf.DUMMYFUNCTION("GOOGLETRANSLATE(G38,""auto"",""en"")"),"Loading...")</f>
        <v>Loading...</v>
      </c>
      <c r="D38" s="17"/>
      <c r="E38" s="6">
        <v>3</v>
      </c>
      <c r="F38" s="6">
        <v>3</v>
      </c>
      <c r="G38" s="18" t="s">
        <v>149</v>
      </c>
    </row>
    <row r="39" spans="1:7" ht="15.75" customHeight="1" x14ac:dyDescent="0.2">
      <c r="A39" s="4"/>
      <c r="B39" s="4"/>
      <c r="C39" s="14" t="str">
        <f ca="1">IFERROR(__xludf.DUMMYFUNCTION("GOOGLETRANSLATE(G39,""auto"",""en"")"),"Loading...")</f>
        <v>Loading...</v>
      </c>
      <c r="D39" s="6">
        <v>200</v>
      </c>
      <c r="E39" s="17"/>
      <c r="F39" s="6">
        <v>200</v>
      </c>
      <c r="G39" s="18" t="s">
        <v>150</v>
      </c>
    </row>
    <row r="40" spans="1:7" ht="15.75" customHeight="1" x14ac:dyDescent="0.2">
      <c r="A40" s="4"/>
      <c r="B40" s="4"/>
      <c r="C40" s="14" t="str">
        <f ca="1">IFERROR(__xludf.DUMMYFUNCTION("GOOGLETRANSLATE(G40,""auto"",""en"")"),"Loading...")</f>
        <v>Loading...</v>
      </c>
      <c r="D40" s="6">
        <v>600</v>
      </c>
      <c r="E40" s="17"/>
      <c r="F40" s="6">
        <v>600</v>
      </c>
      <c r="G40" s="18" t="s">
        <v>151</v>
      </c>
    </row>
    <row r="41" spans="1:7" ht="15.75" customHeight="1" x14ac:dyDescent="0.2">
      <c r="A41" s="4"/>
      <c r="B41" s="4"/>
      <c r="C41" s="14" t="str">
        <f ca="1">IFERROR(__xludf.DUMMYFUNCTION("GOOGLETRANSLATE(G41,""auto"",""en"")"),"Loading...")</f>
        <v>Loading...</v>
      </c>
      <c r="D41" s="6">
        <v>200</v>
      </c>
      <c r="E41" s="17"/>
      <c r="F41" s="6">
        <v>200</v>
      </c>
      <c r="G41" s="18" t="s">
        <v>152</v>
      </c>
    </row>
    <row r="42" spans="1:7" ht="15.75" customHeight="1" x14ac:dyDescent="0.2">
      <c r="A42" s="4"/>
      <c r="B42" s="4" t="s">
        <v>18</v>
      </c>
      <c r="C42" s="14"/>
      <c r="D42" s="6">
        <v>60</v>
      </c>
      <c r="E42" s="17"/>
      <c r="F42" s="6">
        <v>60</v>
      </c>
      <c r="G42" s="18"/>
    </row>
    <row r="43" spans="1:7" ht="15.75" customHeight="1" x14ac:dyDescent="0.2">
      <c r="A43" s="4"/>
      <c r="B43" s="4"/>
      <c r="C43" s="14" t="str">
        <f ca="1">IFERROR(__xludf.DUMMYFUNCTION("GOOGLETRANSLATE(G43,""auto"",""en"")"),"Loading...")</f>
        <v>Loading...</v>
      </c>
      <c r="D43" s="6">
        <v>1000</v>
      </c>
      <c r="E43" s="17"/>
      <c r="F43" s="6">
        <v>1000</v>
      </c>
      <c r="G43" s="18" t="s">
        <v>153</v>
      </c>
    </row>
    <row r="44" spans="1:7" ht="15.75" customHeight="1" x14ac:dyDescent="0.2">
      <c r="A44" s="4"/>
      <c r="B44" s="4"/>
      <c r="C44" s="14" t="str">
        <f ca="1">IFERROR(__xludf.DUMMYFUNCTION("GOOGLETRANSLATE(G44,""auto"",""en"")"),"Loading...")</f>
        <v>Loading...</v>
      </c>
      <c r="D44" s="6">
        <v>50</v>
      </c>
      <c r="E44" s="17"/>
      <c r="F44" s="6">
        <v>50</v>
      </c>
      <c r="G44" s="18" t="s">
        <v>154</v>
      </c>
    </row>
    <row r="45" spans="1:7" ht="15.75" customHeight="1" x14ac:dyDescent="0.2">
      <c r="A45" s="4"/>
      <c r="B45" s="4"/>
      <c r="C45" s="14" t="str">
        <f ca="1">IFERROR(__xludf.DUMMYFUNCTION("GOOGLETRANSLATE(G45,""auto"",""en"")"),"Loading...")</f>
        <v>Loading...</v>
      </c>
      <c r="D45" s="6">
        <v>100</v>
      </c>
      <c r="E45" s="17"/>
      <c r="F45" s="6">
        <v>100</v>
      </c>
      <c r="G45" s="18" t="s">
        <v>155</v>
      </c>
    </row>
    <row r="46" spans="1:7" ht="15.75" customHeight="1" x14ac:dyDescent="0.2">
      <c r="A46" s="4"/>
      <c r="B46" s="4"/>
      <c r="C46" s="14" t="str">
        <f ca="1">IFERROR(__xludf.DUMMYFUNCTION("GOOGLETRANSLATE(G46,""auto"",""en"")"),"Loading...")</f>
        <v>Loading...</v>
      </c>
      <c r="D46" s="6">
        <v>100</v>
      </c>
      <c r="E46" s="17"/>
      <c r="F46" s="6">
        <v>100</v>
      </c>
      <c r="G46" s="18" t="s">
        <v>156</v>
      </c>
    </row>
    <row r="47" spans="1:7" ht="15.75" customHeight="1" x14ac:dyDescent="0.2">
      <c r="A47" s="4"/>
      <c r="B47" s="4"/>
      <c r="C47" s="14" t="str">
        <f ca="1">IFERROR(__xludf.DUMMYFUNCTION("GOOGLETRANSLATE(G47,""auto"",""en"")"),"Loading...")</f>
        <v>Loading...</v>
      </c>
      <c r="D47" s="6">
        <v>10000</v>
      </c>
      <c r="E47" s="17"/>
      <c r="F47" s="6">
        <v>10000</v>
      </c>
      <c r="G47" s="18" t="s">
        <v>157</v>
      </c>
    </row>
    <row r="48" spans="1:7" ht="15.75" customHeight="1" x14ac:dyDescent="0.2">
      <c r="A48" s="4"/>
      <c r="B48" s="5" t="s">
        <v>19</v>
      </c>
      <c r="C48" s="14"/>
      <c r="D48" s="6">
        <v>1613</v>
      </c>
      <c r="E48" s="6">
        <v>27</v>
      </c>
      <c r="F48" s="6">
        <v>1640</v>
      </c>
      <c r="G48" s="18"/>
    </row>
    <row r="49" spans="1:7" ht="15.75" customHeight="1" x14ac:dyDescent="0.2">
      <c r="A49" s="4"/>
      <c r="B49" s="4"/>
      <c r="C49" s="14" t="str">
        <f ca="1">IFERROR(__xludf.DUMMYFUNCTION("GOOGLETRANSLATE(G49,""auto"",""en"")"),"Loading...")</f>
        <v>Loading...</v>
      </c>
      <c r="D49" s="17"/>
      <c r="E49" s="6">
        <v>150</v>
      </c>
      <c r="F49" s="6">
        <v>150</v>
      </c>
      <c r="G49" s="18" t="s">
        <v>158</v>
      </c>
    </row>
    <row r="50" spans="1:7" ht="15.75" customHeight="1" x14ac:dyDescent="0.2">
      <c r="A50" s="4"/>
      <c r="B50" s="4"/>
      <c r="C50" s="14" t="str">
        <f ca="1">IFERROR(__xludf.DUMMYFUNCTION("GOOGLETRANSLATE(G50,""auto"",""en"")"),"Loading...")</f>
        <v>Loading...</v>
      </c>
      <c r="D50" s="17"/>
      <c r="E50" s="6">
        <v>22</v>
      </c>
      <c r="F50" s="6">
        <v>22</v>
      </c>
      <c r="G50" s="18" t="s">
        <v>159</v>
      </c>
    </row>
    <row r="51" spans="1:7" ht="15.75" customHeight="1" x14ac:dyDescent="0.2">
      <c r="A51" s="4"/>
      <c r="B51" s="4"/>
      <c r="C51" s="14" t="str">
        <f ca="1">IFERROR(__xludf.DUMMYFUNCTION("GOOGLETRANSLATE(G51,""auto"",""en"")"),"Loading...")</f>
        <v>Loading...</v>
      </c>
      <c r="D51" s="6">
        <v>1</v>
      </c>
      <c r="E51" s="17"/>
      <c r="F51" s="6">
        <v>1</v>
      </c>
      <c r="G51" s="18" t="s">
        <v>160</v>
      </c>
    </row>
    <row r="52" spans="1:7" ht="15.75" customHeight="1" x14ac:dyDescent="0.2">
      <c r="A52" s="4"/>
      <c r="B52" s="4"/>
      <c r="C52" s="14" t="str">
        <f ca="1">IFERROR(__xludf.DUMMYFUNCTION("GOOGLETRANSLATE(G52,""auto"",""en"")"),"Loading...")</f>
        <v>Loading...</v>
      </c>
      <c r="D52" s="6">
        <v>825</v>
      </c>
      <c r="E52" s="17"/>
      <c r="F52" s="6">
        <v>825</v>
      </c>
      <c r="G52" s="18" t="s">
        <v>161</v>
      </c>
    </row>
    <row r="53" spans="1:7" ht="15.75" customHeight="1" x14ac:dyDescent="0.2">
      <c r="A53" s="4"/>
      <c r="B53" s="4"/>
      <c r="C53" s="14" t="str">
        <f ca="1">IFERROR(__xludf.DUMMYFUNCTION("GOOGLETRANSLATE(G53,""auto"",""en"")"),"Loading...")</f>
        <v>Loading...</v>
      </c>
      <c r="D53" s="17"/>
      <c r="E53" s="6">
        <v>165</v>
      </c>
      <c r="F53" s="6">
        <v>165</v>
      </c>
      <c r="G53" s="18" t="s">
        <v>162</v>
      </c>
    </row>
    <row r="54" spans="1:7" ht="15.75" customHeight="1" x14ac:dyDescent="0.2">
      <c r="A54" s="4"/>
      <c r="B54" s="5" t="s">
        <v>20</v>
      </c>
      <c r="C54" s="14" t="str">
        <f ca="1">IFERROR(__xludf.DUMMYFUNCTION("GOOGLETRANSLATE(G54,""auto"",""en"")"),"Loading...")</f>
        <v>Loading...</v>
      </c>
      <c r="D54" s="6">
        <v>2</v>
      </c>
      <c r="E54" s="17"/>
      <c r="F54" s="6">
        <v>2</v>
      </c>
      <c r="G54" s="18" t="s">
        <v>163</v>
      </c>
    </row>
    <row r="55" spans="1:7" ht="15.75" customHeight="1" x14ac:dyDescent="0.2">
      <c r="A55" s="4"/>
      <c r="B55" s="7" t="s">
        <v>164</v>
      </c>
      <c r="C55" s="14"/>
      <c r="D55" s="17"/>
      <c r="E55" s="6">
        <v>2</v>
      </c>
      <c r="F55" s="6">
        <v>2</v>
      </c>
      <c r="G55" s="18"/>
    </row>
    <row r="56" spans="1:7" ht="15.75" customHeight="1" x14ac:dyDescent="0.2">
      <c r="A56" s="4"/>
      <c r="B56" s="9" t="s">
        <v>22</v>
      </c>
      <c r="C56" s="14"/>
      <c r="D56" s="17"/>
      <c r="E56" s="6">
        <v>10</v>
      </c>
      <c r="F56" s="6">
        <v>10</v>
      </c>
      <c r="G56" s="18"/>
    </row>
    <row r="57" spans="1:7" ht="15.75" customHeight="1" x14ac:dyDescent="0.2">
      <c r="A57" s="4"/>
      <c r="B57" s="4"/>
      <c r="C57" s="14" t="str">
        <f ca="1">IFERROR(__xludf.DUMMYFUNCTION("GOOGLETRANSLATE(G57,""auto"",""en"")"),"Loading...")</f>
        <v>Loading...</v>
      </c>
      <c r="D57" s="17"/>
      <c r="E57" s="6">
        <v>5</v>
      </c>
      <c r="F57" s="6">
        <v>5</v>
      </c>
      <c r="G57" s="18" t="s">
        <v>165</v>
      </c>
    </row>
    <row r="58" spans="1:7" ht="15.75" customHeight="1" x14ac:dyDescent="0.2">
      <c r="A58" s="4"/>
      <c r="B58" s="4"/>
      <c r="C58" s="14" t="str">
        <f ca="1">IFERROR(__xludf.DUMMYFUNCTION("GOOGLETRANSLATE(G58,""auto"",""en"")"),"Loading...")</f>
        <v>Loading...</v>
      </c>
      <c r="D58" s="17"/>
      <c r="E58" s="6">
        <v>5</v>
      </c>
      <c r="F58" s="6">
        <v>5</v>
      </c>
      <c r="G58" s="18" t="s">
        <v>166</v>
      </c>
    </row>
    <row r="59" spans="1:7" ht="15.75" customHeight="1" x14ac:dyDescent="0.2">
      <c r="A59" s="4"/>
      <c r="B59" s="4"/>
      <c r="C59" s="14" t="str">
        <f ca="1">IFERROR(__xludf.DUMMYFUNCTION("GOOGLETRANSLATE(G59,""auto"",""en"")"),"Loading...")</f>
        <v>Loading...</v>
      </c>
      <c r="D59" s="6">
        <v>600</v>
      </c>
      <c r="E59" s="17"/>
      <c r="F59" s="6">
        <v>600</v>
      </c>
      <c r="G59" s="18" t="s">
        <v>167</v>
      </c>
    </row>
    <row r="60" spans="1:7" ht="15.75" customHeight="1" x14ac:dyDescent="0.2">
      <c r="A60" s="4"/>
      <c r="B60" s="4"/>
      <c r="C60" s="14" t="str">
        <f ca="1">IFERROR(__xludf.DUMMYFUNCTION("GOOGLETRANSLATE(G60,""auto"",""en"")"),"Loading...")</f>
        <v>Loading...</v>
      </c>
      <c r="D60" s="17"/>
      <c r="E60" s="6">
        <v>150</v>
      </c>
      <c r="F60" s="6">
        <v>150</v>
      </c>
      <c r="G60" s="18" t="s">
        <v>168</v>
      </c>
    </row>
    <row r="61" spans="1:7" ht="15.75" customHeight="1" x14ac:dyDescent="0.2">
      <c r="A61" s="4"/>
      <c r="B61" s="4"/>
      <c r="C61" s="14" t="str">
        <f ca="1">IFERROR(__xludf.DUMMYFUNCTION("GOOGLETRANSLATE(G61,""auto"",""en"")"),"Loading...")</f>
        <v>Loading...</v>
      </c>
      <c r="D61" s="6">
        <v>1500</v>
      </c>
      <c r="E61" s="17"/>
      <c r="F61" s="6">
        <v>1500</v>
      </c>
      <c r="G61" s="18" t="s">
        <v>169</v>
      </c>
    </row>
    <row r="62" spans="1:7" ht="15.75" customHeight="1" x14ac:dyDescent="0.2">
      <c r="A62" s="4"/>
      <c r="B62" s="4"/>
      <c r="C62" s="14" t="str">
        <f ca="1">IFERROR(__xludf.DUMMYFUNCTION("GOOGLETRANSLATE(G62,""auto"",""en"")"),"Loading...")</f>
        <v>Loading...</v>
      </c>
      <c r="D62" s="17"/>
      <c r="E62" s="6">
        <v>5</v>
      </c>
      <c r="F62" s="6">
        <v>5</v>
      </c>
      <c r="G62" s="18" t="s">
        <v>170</v>
      </c>
    </row>
    <row r="63" spans="1:7" ht="15.75" customHeight="1" x14ac:dyDescent="0.2">
      <c r="A63" s="4"/>
      <c r="B63" s="9" t="s">
        <v>23</v>
      </c>
      <c r="C63" s="14"/>
      <c r="D63" s="17"/>
      <c r="E63" s="6">
        <v>30</v>
      </c>
      <c r="F63" s="6">
        <v>30</v>
      </c>
      <c r="G63" s="18"/>
    </row>
    <row r="64" spans="1:7" ht="15.75" customHeight="1" x14ac:dyDescent="0.2">
      <c r="A64" s="4"/>
      <c r="B64" s="4"/>
      <c r="C64" s="14" t="str">
        <f ca="1">IFERROR(__xludf.DUMMYFUNCTION("GOOGLETRANSLATE(G64,""auto"",""en"")"),"Loading...")</f>
        <v>Loading...</v>
      </c>
      <c r="D64" s="17"/>
      <c r="E64" s="6">
        <v>40</v>
      </c>
      <c r="F64" s="6">
        <v>40</v>
      </c>
      <c r="G64" s="18" t="s">
        <v>171</v>
      </c>
    </row>
    <row r="65" spans="1:7" ht="15.75" customHeight="1" x14ac:dyDescent="0.2">
      <c r="A65" s="4"/>
      <c r="B65" s="4"/>
      <c r="C65" s="14" t="str">
        <f ca="1">IFERROR(__xludf.DUMMYFUNCTION("GOOGLETRANSLATE(G65,""auto"",""en"")"),"Loading...")</f>
        <v>Loading...</v>
      </c>
      <c r="D65" s="17"/>
      <c r="E65" s="6">
        <v>20</v>
      </c>
      <c r="F65" s="6">
        <v>20</v>
      </c>
      <c r="G65" s="18" t="s">
        <v>172</v>
      </c>
    </row>
    <row r="66" spans="1:7" ht="15.75" customHeight="1" x14ac:dyDescent="0.2">
      <c r="A66" s="4"/>
      <c r="B66" s="4"/>
      <c r="C66" s="14" t="str">
        <f ca="1">IFERROR(__xludf.DUMMYFUNCTION("GOOGLETRANSLATE(G66,""auto"",""en"")"),"Loading...")</f>
        <v>Loading...</v>
      </c>
      <c r="D66" s="6">
        <v>45</v>
      </c>
      <c r="E66" s="17"/>
      <c r="F66" s="6">
        <v>45</v>
      </c>
      <c r="G66" s="18" t="s">
        <v>173</v>
      </c>
    </row>
    <row r="67" spans="1:7" ht="15.75" customHeight="1" x14ac:dyDescent="0.2">
      <c r="A67" s="4"/>
      <c r="B67" s="4"/>
      <c r="C67" s="14" t="str">
        <f ca="1">IFERROR(__xludf.DUMMYFUNCTION("GOOGLETRANSLATE(G67,""auto"",""en"")"),"Loading...")</f>
        <v>Loading...</v>
      </c>
      <c r="D67" s="17"/>
      <c r="E67" s="6">
        <v>10</v>
      </c>
      <c r="F67" s="6">
        <v>10</v>
      </c>
      <c r="G67" s="18" t="s">
        <v>174</v>
      </c>
    </row>
    <row r="68" spans="1:7" ht="15.75" customHeight="1" x14ac:dyDescent="0.2">
      <c r="A68" s="4"/>
      <c r="B68" s="4"/>
      <c r="C68" s="14" t="str">
        <f ca="1">IFERROR(__xludf.DUMMYFUNCTION("GOOGLETRANSLATE(G68,""auto"",""en"")"),"Loading...")</f>
        <v>Loading...</v>
      </c>
      <c r="D68" s="17"/>
      <c r="E68" s="6">
        <v>215</v>
      </c>
      <c r="F68" s="6">
        <v>215</v>
      </c>
      <c r="G68" s="18" t="s">
        <v>175</v>
      </c>
    </row>
    <row r="69" spans="1:7" ht="15.75" customHeight="1" x14ac:dyDescent="0.2">
      <c r="A69" s="4"/>
      <c r="B69" s="4"/>
      <c r="C69" s="14" t="str">
        <f ca="1">IFERROR(__xludf.DUMMYFUNCTION("GOOGLETRANSLATE(G69,""auto"",""en"")"),"Loading...")</f>
        <v>Loading...</v>
      </c>
      <c r="D69" s="6">
        <v>530</v>
      </c>
      <c r="E69" s="17"/>
      <c r="F69" s="6">
        <v>530</v>
      </c>
      <c r="G69" s="18" t="s">
        <v>176</v>
      </c>
    </row>
    <row r="70" spans="1:7" ht="15.75" customHeight="1" x14ac:dyDescent="0.2">
      <c r="A70" s="4" t="s">
        <v>24</v>
      </c>
      <c r="B70" s="9" t="s">
        <v>25</v>
      </c>
      <c r="C70" s="14" t="str">
        <f ca="1">IFERROR(__xludf.DUMMYFUNCTION("GOOGLETRANSLATE(G70,""auto"",""en"")"),"Loading...")</f>
        <v>Loading...</v>
      </c>
      <c r="D70" s="6">
        <v>3700</v>
      </c>
      <c r="E70" s="17"/>
      <c r="F70" s="6">
        <v>3700</v>
      </c>
      <c r="G70" s="18" t="s">
        <v>177</v>
      </c>
    </row>
    <row r="71" spans="1:7" ht="15.75" customHeight="1" x14ac:dyDescent="0.2">
      <c r="A71" s="4"/>
      <c r="B71" s="4"/>
      <c r="C71" s="14" t="str">
        <f ca="1">IFERROR(__xludf.DUMMYFUNCTION("GOOGLETRANSLATE(G71,""auto"",""en"")"),"Loading...")</f>
        <v>Loading...</v>
      </c>
      <c r="D71" s="6">
        <v>100</v>
      </c>
      <c r="E71" s="17"/>
      <c r="F71" s="6">
        <v>100</v>
      </c>
      <c r="G71" s="18" t="s">
        <v>178</v>
      </c>
    </row>
    <row r="72" spans="1:7" ht="15.75" customHeight="1" x14ac:dyDescent="0.2">
      <c r="A72" s="4"/>
      <c r="B72" s="9" t="s">
        <v>26</v>
      </c>
      <c r="C72" s="14"/>
      <c r="D72" s="6">
        <v>25</v>
      </c>
      <c r="E72" s="17"/>
      <c r="F72" s="6">
        <v>25</v>
      </c>
      <c r="G72" s="18"/>
    </row>
    <row r="73" spans="1:7" ht="15.75" customHeight="1" x14ac:dyDescent="0.2">
      <c r="A73" s="4"/>
      <c r="B73" s="4"/>
      <c r="C73" s="14" t="s">
        <v>179</v>
      </c>
      <c r="D73" s="6">
        <v>20</v>
      </c>
      <c r="E73" s="17"/>
      <c r="F73" s="6">
        <v>20</v>
      </c>
      <c r="G73" s="18" t="s">
        <v>180</v>
      </c>
    </row>
    <row r="74" spans="1:7" ht="15.75" customHeight="1" x14ac:dyDescent="0.2">
      <c r="A74" s="4"/>
      <c r="B74" s="4"/>
      <c r="C74" s="14" t="s">
        <v>181</v>
      </c>
      <c r="D74" s="17"/>
      <c r="E74" s="6">
        <v>10</v>
      </c>
      <c r="F74" s="6">
        <v>10</v>
      </c>
      <c r="G74" s="18" t="s">
        <v>182</v>
      </c>
    </row>
    <row r="75" spans="1:7" ht="15.75" customHeight="1" x14ac:dyDescent="0.2">
      <c r="A75" s="4"/>
      <c r="B75" s="9" t="s">
        <v>27</v>
      </c>
      <c r="C75" s="14" t="s">
        <v>179</v>
      </c>
      <c r="D75" s="6">
        <v>120</v>
      </c>
      <c r="E75" s="17"/>
      <c r="F75" s="6">
        <v>120</v>
      </c>
      <c r="G75" s="18" t="s">
        <v>180</v>
      </c>
    </row>
    <row r="76" spans="1:7" ht="15.75" customHeight="1" x14ac:dyDescent="0.2">
      <c r="A76" s="4"/>
      <c r="B76" s="4"/>
      <c r="C76" s="14" t="str">
        <f ca="1">IFERROR(__xludf.DUMMYFUNCTION("GOOGLETRANSLATE(G76,""auto"",""en"")"),"Loading...")</f>
        <v>Loading...</v>
      </c>
      <c r="D76" s="6">
        <v>20</v>
      </c>
      <c r="E76" s="17"/>
      <c r="F76" s="6">
        <v>20</v>
      </c>
      <c r="G76" s="18" t="s">
        <v>183</v>
      </c>
    </row>
    <row r="77" spans="1:7" ht="15.75" customHeight="1" x14ac:dyDescent="0.2">
      <c r="A77" s="4"/>
      <c r="B77" s="5" t="s">
        <v>28</v>
      </c>
      <c r="C77" s="14" t="s">
        <v>184</v>
      </c>
      <c r="D77" s="17"/>
      <c r="E77" s="6">
        <v>90</v>
      </c>
      <c r="F77" s="6">
        <v>90</v>
      </c>
      <c r="G77" s="18" t="s">
        <v>185</v>
      </c>
    </row>
    <row r="78" spans="1:7" ht="15.75" customHeight="1" x14ac:dyDescent="0.2">
      <c r="A78" s="4" t="s">
        <v>29</v>
      </c>
      <c r="B78" s="5" t="s">
        <v>30</v>
      </c>
      <c r="C78" s="14" t="str">
        <f ca="1">IFERROR(__xludf.DUMMYFUNCTION("GOOGLETRANSLATE(G78,""auto"",""en"")"),"Loading...")</f>
        <v>Loading...</v>
      </c>
      <c r="D78" s="6">
        <v>500</v>
      </c>
      <c r="E78" s="17"/>
      <c r="F78" s="6">
        <v>500</v>
      </c>
      <c r="G78" s="18" t="s">
        <v>186</v>
      </c>
    </row>
    <row r="79" spans="1:7" ht="15.75" customHeight="1" x14ac:dyDescent="0.2">
      <c r="A79" s="4"/>
      <c r="B79" s="7" t="s">
        <v>31</v>
      </c>
      <c r="C79" s="14" t="str">
        <f ca="1">IFERROR(__xludf.DUMMYFUNCTION("GOOGLETRANSLATE(G79,""auto"",""en"")"),"Loading...")</f>
        <v>Loading...</v>
      </c>
      <c r="D79" s="6">
        <v>500</v>
      </c>
      <c r="E79" s="17"/>
      <c r="F79" s="6">
        <v>500</v>
      </c>
      <c r="G79" s="18" t="s">
        <v>187</v>
      </c>
    </row>
    <row r="80" spans="1:7" ht="15.75" customHeight="1" x14ac:dyDescent="0.2">
      <c r="A80" s="4"/>
      <c r="B80" s="5" t="s">
        <v>32</v>
      </c>
      <c r="C80" s="14"/>
      <c r="D80" s="6">
        <v>10</v>
      </c>
      <c r="E80" s="17"/>
      <c r="F80" s="6">
        <v>10</v>
      </c>
      <c r="G80" s="18"/>
    </row>
    <row r="81" spans="1:7" ht="15.75" customHeight="1" x14ac:dyDescent="0.2">
      <c r="A81" s="4"/>
      <c r="B81" s="4"/>
      <c r="C81" s="14" t="str">
        <f ca="1">IFERROR(__xludf.DUMMYFUNCTION("GOOGLETRANSLATE(G81,""auto"",""en"")"),"Loading...")</f>
        <v>Loading...</v>
      </c>
      <c r="D81" s="17"/>
      <c r="E81" s="6">
        <v>10</v>
      </c>
      <c r="F81" s="6">
        <v>10</v>
      </c>
      <c r="G81" s="18" t="s">
        <v>188</v>
      </c>
    </row>
    <row r="82" spans="1:7" ht="15.75" customHeight="1" x14ac:dyDescent="0.2">
      <c r="A82" s="4"/>
      <c r="B82" s="4"/>
      <c r="C82" s="14" t="str">
        <f ca="1">IFERROR(__xludf.DUMMYFUNCTION("GOOGLETRANSLATE(G82,""auto"",""en"")"),"Loading...")</f>
        <v>Loading...</v>
      </c>
      <c r="D82" s="17"/>
      <c r="E82" s="6">
        <v>10</v>
      </c>
      <c r="F82" s="6">
        <v>10</v>
      </c>
      <c r="G82" s="18" t="s">
        <v>189</v>
      </c>
    </row>
    <row r="83" spans="1:7" ht="15.75" customHeight="1" x14ac:dyDescent="0.2">
      <c r="A83" s="4"/>
      <c r="B83" s="4"/>
      <c r="C83" s="14" t="str">
        <f ca="1">IFERROR(__xludf.DUMMYFUNCTION("GOOGLETRANSLATE(G83,""auto"",""en"")"),"Loading...")</f>
        <v>Loading...</v>
      </c>
      <c r="D83" s="6">
        <v>100</v>
      </c>
      <c r="E83" s="17"/>
      <c r="F83" s="6">
        <v>100</v>
      </c>
      <c r="G83" s="18" t="s">
        <v>190</v>
      </c>
    </row>
    <row r="84" spans="1:7" ht="15.75" customHeight="1" x14ac:dyDescent="0.2">
      <c r="A84" s="4"/>
      <c r="B84" s="5" t="s">
        <v>33</v>
      </c>
      <c r="C84" s="14" t="str">
        <f ca="1">IFERROR(__xludf.DUMMYFUNCTION("GOOGLETRANSLATE(G84,""auto"",""en"")"),"Loading...")</f>
        <v>Loading...</v>
      </c>
      <c r="D84" s="6">
        <v>10</v>
      </c>
      <c r="E84" s="17"/>
      <c r="F84" s="6">
        <v>10</v>
      </c>
      <c r="G84" s="18" t="s">
        <v>191</v>
      </c>
    </row>
    <row r="85" spans="1:7" ht="15.75" customHeight="1" x14ac:dyDescent="0.2">
      <c r="A85" s="4"/>
      <c r="B85" s="4"/>
      <c r="C85" s="14" t="str">
        <f ca="1">IFERROR(__xludf.DUMMYFUNCTION("GOOGLETRANSLATE(G85,""auto"",""en"")"),"Loading...")</f>
        <v>Loading...</v>
      </c>
      <c r="D85" s="6">
        <v>30</v>
      </c>
      <c r="E85" s="17"/>
      <c r="F85" s="6">
        <v>30</v>
      </c>
      <c r="G85" s="18" t="s">
        <v>192</v>
      </c>
    </row>
    <row r="86" spans="1:7" ht="15.75" customHeight="1" x14ac:dyDescent="0.2">
      <c r="A86" s="4"/>
      <c r="B86" s="5" t="s">
        <v>34</v>
      </c>
      <c r="C86" s="14"/>
      <c r="D86" s="6">
        <v>80</v>
      </c>
      <c r="E86" s="17"/>
      <c r="F86" s="6">
        <v>80</v>
      </c>
      <c r="G86" s="18"/>
    </row>
    <row r="87" spans="1:7" ht="15.75" customHeight="1" x14ac:dyDescent="0.2">
      <c r="A87" s="4"/>
      <c r="B87" s="5" t="s">
        <v>35</v>
      </c>
      <c r="C87" s="14"/>
      <c r="D87" s="6">
        <v>838</v>
      </c>
      <c r="E87" s="17"/>
      <c r="F87" s="6">
        <v>838</v>
      </c>
      <c r="G87" s="18"/>
    </row>
    <row r="88" spans="1:7" ht="15.75" customHeight="1" x14ac:dyDescent="0.2">
      <c r="A88" s="4"/>
      <c r="B88" s="5" t="s">
        <v>36</v>
      </c>
      <c r="C88" s="14" t="str">
        <f ca="1">IFERROR(__xludf.DUMMYFUNCTION("GOOGLETRANSLATE(G88,""auto"",""en"")"),"Loading...")</f>
        <v>Loading...</v>
      </c>
      <c r="D88" s="6">
        <v>20</v>
      </c>
      <c r="E88" s="17"/>
      <c r="F88" s="6">
        <v>20</v>
      </c>
      <c r="G88" s="18" t="s">
        <v>193</v>
      </c>
    </row>
    <row r="89" spans="1:7" ht="15.75" customHeight="1" x14ac:dyDescent="0.2">
      <c r="A89" s="4"/>
      <c r="B89" s="5" t="s">
        <v>37</v>
      </c>
      <c r="C89" s="14" t="str">
        <f ca="1">IFERROR(__xludf.DUMMYFUNCTION("GOOGLETRANSLATE(G89,""auto"",""en"")"),"Loading...")</f>
        <v>Loading...</v>
      </c>
      <c r="D89" s="17"/>
      <c r="E89" s="6">
        <v>100</v>
      </c>
      <c r="F89" s="6">
        <v>100</v>
      </c>
      <c r="G89" s="18" t="s">
        <v>194</v>
      </c>
    </row>
    <row r="90" spans="1:7" ht="15.75" customHeight="1" x14ac:dyDescent="0.2">
      <c r="A90" s="4"/>
      <c r="B90" s="4"/>
      <c r="C90" s="14" t="str">
        <f ca="1">IFERROR(__xludf.DUMMYFUNCTION("GOOGLETRANSLATE(G90,""auto"",""en"")"),"Loading...")</f>
        <v>Loading...</v>
      </c>
      <c r="D90" s="6">
        <v>500</v>
      </c>
      <c r="E90" s="17"/>
      <c r="F90" s="6">
        <v>500</v>
      </c>
      <c r="G90" s="18" t="s">
        <v>195</v>
      </c>
    </row>
    <row r="91" spans="1:7" ht="15.75" customHeight="1" x14ac:dyDescent="0.2">
      <c r="A91" s="4"/>
      <c r="B91" s="4"/>
      <c r="C91" s="14" t="str">
        <f ca="1">IFERROR(__xludf.DUMMYFUNCTION("GOOGLETRANSLATE(G91,""auto"",""en"")"),"Loading...")</f>
        <v>Loading...</v>
      </c>
      <c r="D91" s="17"/>
      <c r="E91" s="6">
        <v>30</v>
      </c>
      <c r="F91" s="6">
        <v>30</v>
      </c>
      <c r="G91" s="18" t="s">
        <v>196</v>
      </c>
    </row>
    <row r="92" spans="1:7" ht="15.75" customHeight="1" x14ac:dyDescent="0.2">
      <c r="A92" s="4"/>
      <c r="B92" s="4"/>
      <c r="C92" s="14" t="str">
        <f ca="1">IFERROR(__xludf.DUMMYFUNCTION("GOOGLETRANSLATE(G92,""auto"",""en"")"),"Loading...")</f>
        <v>Loading...</v>
      </c>
      <c r="D92" s="17"/>
      <c r="E92" s="6">
        <v>50</v>
      </c>
      <c r="F92" s="6">
        <v>50</v>
      </c>
      <c r="G92" s="18" t="s">
        <v>197</v>
      </c>
    </row>
    <row r="93" spans="1:7" ht="15.75" customHeight="1" x14ac:dyDescent="0.2">
      <c r="A93" s="4"/>
      <c r="B93" s="4"/>
      <c r="C93" s="14" t="str">
        <f ca="1">IFERROR(__xludf.DUMMYFUNCTION("GOOGLETRANSLATE(G93,""auto"",""en"")"),"Loading...")</f>
        <v>Loading...</v>
      </c>
      <c r="D93" s="17"/>
      <c r="E93" s="6">
        <v>50</v>
      </c>
      <c r="F93" s="6">
        <v>50</v>
      </c>
      <c r="G93" s="18" t="s">
        <v>149</v>
      </c>
    </row>
    <row r="94" spans="1:7" ht="15.75" customHeight="1" x14ac:dyDescent="0.2">
      <c r="A94" s="4" t="s">
        <v>38</v>
      </c>
      <c r="B94" s="5" t="s">
        <v>39</v>
      </c>
      <c r="C94" s="9" t="s">
        <v>198</v>
      </c>
      <c r="D94" s="6">
        <v>40</v>
      </c>
      <c r="E94" s="17"/>
      <c r="F94" s="6">
        <v>40</v>
      </c>
      <c r="G94" s="18" t="s">
        <v>199</v>
      </c>
    </row>
    <row r="95" spans="1:7" ht="15.75" customHeight="1" x14ac:dyDescent="0.2">
      <c r="A95" s="4"/>
      <c r="B95" s="4"/>
      <c r="C95" s="14" t="str">
        <f ca="1">IFERROR(__xludf.DUMMYFUNCTION("GOOGLETRANSLATE(G95,""auto"",""en"")"),"Loading...")</f>
        <v>Loading...</v>
      </c>
      <c r="D95" s="6">
        <v>56</v>
      </c>
      <c r="E95" s="17"/>
      <c r="F95" s="6">
        <v>56</v>
      </c>
      <c r="G95" s="18" t="s">
        <v>200</v>
      </c>
    </row>
    <row r="96" spans="1:7" ht="15.75" customHeight="1" x14ac:dyDescent="0.2">
      <c r="A96" s="4"/>
      <c r="B96" s="5" t="s">
        <v>40</v>
      </c>
      <c r="C96" s="14"/>
      <c r="D96" s="6">
        <v>81</v>
      </c>
      <c r="E96" s="6">
        <v>11</v>
      </c>
      <c r="F96" s="6">
        <v>92</v>
      </c>
      <c r="G96" s="18"/>
    </row>
    <row r="97" spans="1:7" ht="15.75" customHeight="1" x14ac:dyDescent="0.2">
      <c r="A97" s="4"/>
      <c r="B97" s="4"/>
      <c r="C97" s="14" t="str">
        <f ca="1">IFERROR(__xludf.DUMMYFUNCTION("GOOGLETRANSLATE(G97,""auto"",""en"")"),"Loading...")</f>
        <v>Loading...</v>
      </c>
      <c r="D97" s="17"/>
      <c r="E97" s="6">
        <v>600</v>
      </c>
      <c r="F97" s="6">
        <v>600</v>
      </c>
      <c r="G97" s="18" t="s">
        <v>201</v>
      </c>
    </row>
    <row r="98" spans="1:7" ht="15.75" customHeight="1" x14ac:dyDescent="0.2">
      <c r="A98" s="4"/>
      <c r="B98" s="4"/>
      <c r="C98" s="14" t="str">
        <f ca="1">IFERROR(__xludf.DUMMYFUNCTION("GOOGLETRANSLATE(G98,""auto"",""en"")"),"Loading...")</f>
        <v>Loading...</v>
      </c>
      <c r="D98" s="17"/>
      <c r="E98" s="6">
        <v>5</v>
      </c>
      <c r="F98" s="6">
        <v>5</v>
      </c>
      <c r="G98" s="18" t="s">
        <v>202</v>
      </c>
    </row>
    <row r="99" spans="1:7" ht="15.75" customHeight="1" x14ac:dyDescent="0.2">
      <c r="A99" s="4"/>
      <c r="B99" s="4"/>
      <c r="C99" s="14" t="str">
        <f ca="1">IFERROR(__xludf.DUMMYFUNCTION("GOOGLETRANSLATE(G99,""auto"",""en"")"),"Loading...")</f>
        <v>Loading...</v>
      </c>
      <c r="D99" s="6">
        <v>3</v>
      </c>
      <c r="E99" s="17"/>
      <c r="F99" s="6">
        <v>3</v>
      </c>
      <c r="G99" s="18" t="s">
        <v>203</v>
      </c>
    </row>
    <row r="100" spans="1:7" ht="15.75" customHeight="1" x14ac:dyDescent="0.2">
      <c r="A100" s="4"/>
      <c r="B100" s="4"/>
      <c r="C100" s="14" t="str">
        <f ca="1">IFERROR(__xludf.DUMMYFUNCTION("GOOGLETRANSLATE(G100,""auto"",""en"")"),"Loading...")</f>
        <v>Loading...</v>
      </c>
      <c r="D100" s="17"/>
      <c r="E100" s="6">
        <v>5</v>
      </c>
      <c r="F100" s="6">
        <v>5</v>
      </c>
      <c r="G100" s="18" t="s">
        <v>204</v>
      </c>
    </row>
    <row r="101" spans="1:7" ht="15.75" customHeight="1" x14ac:dyDescent="0.2">
      <c r="A101" s="4"/>
      <c r="B101" s="4"/>
      <c r="C101" s="14" t="str">
        <f ca="1">IFERROR(__xludf.DUMMYFUNCTION("GOOGLETRANSLATE(G101,""auto"",""en"")"),"Loading...")</f>
        <v>Loading...</v>
      </c>
      <c r="D101" s="17"/>
      <c r="E101" s="6">
        <v>1</v>
      </c>
      <c r="F101" s="6">
        <v>1</v>
      </c>
      <c r="G101" s="18" t="s">
        <v>205</v>
      </c>
    </row>
    <row r="102" spans="1:7" ht="15.75" customHeight="1" x14ac:dyDescent="0.2">
      <c r="A102" s="4"/>
      <c r="B102" s="4"/>
      <c r="C102" s="14" t="str">
        <f ca="1">IFERROR(__xludf.DUMMYFUNCTION("GOOGLETRANSLATE(G102,""auto"",""en"")"),"Loading...")</f>
        <v>Loading...</v>
      </c>
      <c r="D102" s="6">
        <v>50</v>
      </c>
      <c r="E102" s="17"/>
      <c r="F102" s="6">
        <v>50</v>
      </c>
      <c r="G102" s="18" t="s">
        <v>206</v>
      </c>
    </row>
    <row r="103" spans="1:7" ht="15.75" customHeight="1" x14ac:dyDescent="0.2">
      <c r="A103" s="4"/>
      <c r="B103" s="4"/>
      <c r="C103" s="14" t="str">
        <f ca="1">IFERROR(__xludf.DUMMYFUNCTION("GOOGLETRANSLATE(G103,""auto"",""en"")"),"Loading...")</f>
        <v>Loading...</v>
      </c>
      <c r="D103" s="17"/>
      <c r="E103" s="6">
        <v>10</v>
      </c>
      <c r="F103" s="6">
        <v>10</v>
      </c>
      <c r="G103" s="18" t="s">
        <v>207</v>
      </c>
    </row>
    <row r="104" spans="1:7" ht="15.75" customHeight="1" x14ac:dyDescent="0.2">
      <c r="A104" s="4"/>
      <c r="B104" s="4"/>
      <c r="C104" s="14" t="str">
        <f ca="1">IFERROR(__xludf.DUMMYFUNCTION("GOOGLETRANSLATE(G104,""auto"",""en"")"),"Loading...")</f>
        <v>Loading...</v>
      </c>
      <c r="D104" s="17"/>
      <c r="E104" s="6">
        <v>20</v>
      </c>
      <c r="F104" s="6">
        <v>20</v>
      </c>
      <c r="G104" s="18" t="s">
        <v>208</v>
      </c>
    </row>
    <row r="105" spans="1:7" ht="15.75" customHeight="1" x14ac:dyDescent="0.2">
      <c r="A105" s="4"/>
      <c r="B105" s="4"/>
      <c r="C105" s="14" t="str">
        <f ca="1">IFERROR(__xludf.DUMMYFUNCTION("GOOGLETRANSLATE(G105,""auto"",""en"")"),"Loading...")</f>
        <v>Loading...</v>
      </c>
      <c r="D105" s="17"/>
      <c r="E105" s="6">
        <v>100</v>
      </c>
      <c r="F105" s="6">
        <v>100</v>
      </c>
      <c r="G105" s="18" t="s">
        <v>209</v>
      </c>
    </row>
    <row r="106" spans="1:7" ht="15.75" customHeight="1" x14ac:dyDescent="0.2">
      <c r="A106" s="4"/>
      <c r="B106" s="4"/>
      <c r="C106" s="14" t="str">
        <f ca="1">IFERROR(__xludf.DUMMYFUNCTION("GOOGLETRANSLATE(G106,""auto"",""en"")"),"Loading...")</f>
        <v>Loading...</v>
      </c>
      <c r="D106" s="6">
        <v>5</v>
      </c>
      <c r="E106" s="17"/>
      <c r="F106" s="6">
        <v>5</v>
      </c>
      <c r="G106" s="18" t="s">
        <v>210</v>
      </c>
    </row>
    <row r="107" spans="1:7" ht="15.75" customHeight="1" x14ac:dyDescent="0.2">
      <c r="A107" s="4"/>
      <c r="B107" s="4"/>
      <c r="C107" s="14" t="str">
        <f ca="1">IFERROR(__xludf.DUMMYFUNCTION("GOOGLETRANSLATE(G107,""auto"",""en"")"),"Loading...")</f>
        <v>Loading...</v>
      </c>
      <c r="D107" s="6">
        <v>10</v>
      </c>
      <c r="E107" s="17"/>
      <c r="F107" s="6">
        <v>10</v>
      </c>
      <c r="G107" s="18" t="s">
        <v>211</v>
      </c>
    </row>
    <row r="108" spans="1:7" ht="15.75" customHeight="1" x14ac:dyDescent="0.2">
      <c r="A108" s="4"/>
      <c r="B108" s="4"/>
      <c r="C108" s="14" t="str">
        <f ca="1">IFERROR(__xludf.DUMMYFUNCTION("GOOGLETRANSLATE(G108,""auto"",""en"")"),"Loading...")</f>
        <v>Loading...</v>
      </c>
      <c r="D108" s="17"/>
      <c r="E108" s="6">
        <v>5</v>
      </c>
      <c r="F108" s="6">
        <v>5</v>
      </c>
      <c r="G108" s="18" t="s">
        <v>212</v>
      </c>
    </row>
    <row r="109" spans="1:7" ht="15.75" customHeight="1" x14ac:dyDescent="0.2">
      <c r="A109" s="4"/>
      <c r="B109" s="4"/>
      <c r="C109" s="14" t="str">
        <f ca="1">IFERROR(__xludf.DUMMYFUNCTION("GOOGLETRANSLATE(G109,""auto"",""en"")"),"Loading...")</f>
        <v>Loading...</v>
      </c>
      <c r="D109" s="17"/>
      <c r="E109" s="6">
        <v>5</v>
      </c>
      <c r="F109" s="6">
        <v>5</v>
      </c>
      <c r="G109" s="18" t="s">
        <v>213</v>
      </c>
    </row>
    <row r="110" spans="1:7" ht="15.75" customHeight="1" x14ac:dyDescent="0.2">
      <c r="A110" s="4"/>
      <c r="B110" s="4"/>
      <c r="C110" s="14" t="s">
        <v>214</v>
      </c>
      <c r="D110" s="17"/>
      <c r="E110" s="6">
        <v>1</v>
      </c>
      <c r="F110" s="6">
        <v>1</v>
      </c>
      <c r="G110" s="18" t="s">
        <v>215</v>
      </c>
    </row>
    <row r="111" spans="1:7" ht="15.75" customHeight="1" x14ac:dyDescent="0.2">
      <c r="A111" s="4"/>
      <c r="B111" s="5" t="s">
        <v>41</v>
      </c>
      <c r="C111" s="14" t="str">
        <f ca="1">IFERROR(__xludf.DUMMYFUNCTION("GOOGLETRANSLATE(G111,""auto"",""en"")"),"Loading...")</f>
        <v>Loading...</v>
      </c>
      <c r="D111" s="17"/>
      <c r="E111" s="6">
        <v>47</v>
      </c>
      <c r="F111" s="6">
        <v>47</v>
      </c>
      <c r="G111" s="18" t="s">
        <v>216</v>
      </c>
    </row>
    <row r="112" spans="1:7" ht="15.75" customHeight="1" x14ac:dyDescent="0.2">
      <c r="A112" s="4"/>
      <c r="B112" s="5" t="s">
        <v>42</v>
      </c>
      <c r="C112" s="14" t="str">
        <f ca="1">IFERROR(__xludf.DUMMYFUNCTION("GOOGLETRANSLATE(G112,""auto"",""en"")"),"Loading...")</f>
        <v>Loading...</v>
      </c>
      <c r="D112" s="6">
        <v>30</v>
      </c>
      <c r="E112" s="17"/>
      <c r="F112" s="6">
        <v>30</v>
      </c>
      <c r="G112" s="18" t="s">
        <v>217</v>
      </c>
    </row>
    <row r="113" spans="1:7" ht="15.75" customHeight="1" x14ac:dyDescent="0.2">
      <c r="A113" s="4"/>
      <c r="B113" s="4"/>
      <c r="C113" s="14" t="str">
        <f ca="1">IFERROR(__xludf.DUMMYFUNCTION("GOOGLETRANSLATE(G113,""auto"",""en"")"),"Loading...")</f>
        <v>Loading...</v>
      </c>
      <c r="D113" s="6">
        <v>15</v>
      </c>
      <c r="E113" s="17"/>
      <c r="F113" s="6">
        <v>15</v>
      </c>
      <c r="G113" s="18" t="s">
        <v>218</v>
      </c>
    </row>
    <row r="114" spans="1:7" ht="15.75" customHeight="1" x14ac:dyDescent="0.2">
      <c r="A114" s="4"/>
      <c r="B114" s="4"/>
      <c r="C114" s="14" t="str">
        <f ca="1">IFERROR(__xludf.DUMMYFUNCTION("GOOGLETRANSLATE(G114,""auto"",""en"")"),"Loading...")</f>
        <v>Loading...</v>
      </c>
      <c r="D114" s="6">
        <v>50</v>
      </c>
      <c r="E114" s="17"/>
      <c r="F114" s="6">
        <v>50</v>
      </c>
      <c r="G114" s="18" t="s">
        <v>219</v>
      </c>
    </row>
    <row r="115" spans="1:7" ht="15.75" customHeight="1" x14ac:dyDescent="0.2">
      <c r="A115" s="4"/>
      <c r="B115" s="4"/>
      <c r="C115" s="14" t="str">
        <f ca="1">IFERROR(__xludf.DUMMYFUNCTION("GOOGLETRANSLATE(G115,""auto"",""en"")"),"Loading...")</f>
        <v>Loading...</v>
      </c>
      <c r="D115" s="17"/>
      <c r="E115" s="6">
        <v>1</v>
      </c>
      <c r="F115" s="6">
        <v>1</v>
      </c>
      <c r="G115" s="18" t="s">
        <v>220</v>
      </c>
    </row>
    <row r="116" spans="1:7" ht="15.75" customHeight="1" x14ac:dyDescent="0.2">
      <c r="A116" s="4"/>
      <c r="B116" s="4"/>
      <c r="C116" s="14" t="s">
        <v>221</v>
      </c>
      <c r="D116" s="17"/>
      <c r="E116" s="6">
        <v>10</v>
      </c>
      <c r="F116" s="6">
        <v>10</v>
      </c>
      <c r="G116" s="18" t="s">
        <v>222</v>
      </c>
    </row>
    <row r="117" spans="1:7" ht="15.75" customHeight="1" x14ac:dyDescent="0.2">
      <c r="A117" s="4"/>
      <c r="B117" s="4"/>
      <c r="C117" s="14" t="s">
        <v>223</v>
      </c>
      <c r="D117" s="17"/>
      <c r="E117" s="6">
        <v>3</v>
      </c>
      <c r="F117" s="6">
        <v>3</v>
      </c>
      <c r="G117" s="18" t="s">
        <v>224</v>
      </c>
    </row>
    <row r="118" spans="1:7" ht="15.75" customHeight="1" x14ac:dyDescent="0.2">
      <c r="A118" s="4"/>
      <c r="B118" s="4"/>
      <c r="C118" s="14" t="s">
        <v>225</v>
      </c>
      <c r="D118" s="17"/>
      <c r="E118" s="6">
        <v>40</v>
      </c>
      <c r="F118" s="6">
        <v>40</v>
      </c>
      <c r="G118" s="18" t="s">
        <v>226</v>
      </c>
    </row>
    <row r="119" spans="1:7" ht="15.75" customHeight="1" x14ac:dyDescent="0.2">
      <c r="A119" s="4"/>
      <c r="B119" s="4"/>
      <c r="C119" s="14" t="str">
        <f ca="1">IFERROR(__xludf.DUMMYFUNCTION("GOOGLETRANSLATE(G119,""auto"",""en"")"),"Loading...")</f>
        <v>Loading...</v>
      </c>
      <c r="D119" s="17"/>
      <c r="E119" s="6">
        <v>3</v>
      </c>
      <c r="F119" s="6">
        <v>3</v>
      </c>
      <c r="G119" s="18" t="s">
        <v>227</v>
      </c>
    </row>
    <row r="120" spans="1:7" ht="15.75" customHeight="1" x14ac:dyDescent="0.2">
      <c r="A120" s="4"/>
      <c r="B120" s="4"/>
      <c r="C120" s="14" t="str">
        <f ca="1">IFERROR(__xludf.DUMMYFUNCTION("GOOGLETRANSLATE(G120,""auto"",""en"")"),"Loading...")</f>
        <v>Loading...</v>
      </c>
      <c r="D120" s="17"/>
      <c r="E120" s="6">
        <v>2</v>
      </c>
      <c r="F120" s="6">
        <v>2</v>
      </c>
      <c r="G120" s="18" t="s">
        <v>228</v>
      </c>
    </row>
    <row r="121" spans="1:7" ht="15.75" customHeight="1" x14ac:dyDescent="0.2">
      <c r="A121" s="4"/>
      <c r="B121" s="4"/>
      <c r="C121" s="14" t="str">
        <f ca="1">IFERROR(__xludf.DUMMYFUNCTION("GOOGLETRANSLATE(G121,""auto"",""en"")"),"Loading...")</f>
        <v>Loading...</v>
      </c>
      <c r="D121" s="17"/>
      <c r="E121" s="6">
        <v>1</v>
      </c>
      <c r="F121" s="6">
        <v>1</v>
      </c>
      <c r="G121" s="18" t="s">
        <v>229</v>
      </c>
    </row>
    <row r="122" spans="1:7" ht="15.75" customHeight="1" x14ac:dyDescent="0.2">
      <c r="A122" s="4"/>
      <c r="B122" s="5" t="s">
        <v>43</v>
      </c>
      <c r="C122" s="4" t="s">
        <v>230</v>
      </c>
      <c r="D122" s="6">
        <v>8</v>
      </c>
      <c r="E122" s="17"/>
      <c r="F122" s="6">
        <v>8</v>
      </c>
      <c r="G122" s="18" t="s">
        <v>230</v>
      </c>
    </row>
    <row r="123" spans="1:7" ht="15.75" customHeight="1" x14ac:dyDescent="0.2">
      <c r="A123" s="4"/>
      <c r="B123" s="5" t="s">
        <v>44</v>
      </c>
      <c r="C123" s="14" t="str">
        <f ca="1">IFERROR(__xludf.DUMMYFUNCTION("GOOGLETRANSLATE(G123,""auto"",""en"")"),"Loading...")</f>
        <v>Loading...</v>
      </c>
      <c r="D123" s="6">
        <v>15</v>
      </c>
      <c r="E123" s="17"/>
      <c r="F123" s="6">
        <v>15</v>
      </c>
      <c r="G123" s="18" t="s">
        <v>231</v>
      </c>
    </row>
    <row r="124" spans="1:7" ht="15.75" customHeight="1" x14ac:dyDescent="0.2">
      <c r="A124" s="4"/>
      <c r="B124" s="4"/>
      <c r="C124" s="14" t="str">
        <f ca="1">IFERROR(__xludf.DUMMYFUNCTION("GOOGLETRANSLATE(G124,""auto"",""en"")"),"Loading...")</f>
        <v>Loading...</v>
      </c>
      <c r="D124" s="6">
        <v>20</v>
      </c>
      <c r="E124" s="17"/>
      <c r="F124" s="6">
        <v>20</v>
      </c>
      <c r="G124" s="18" t="s">
        <v>232</v>
      </c>
    </row>
    <row r="125" spans="1:7" ht="15.75" customHeight="1" x14ac:dyDescent="0.2">
      <c r="A125" s="4"/>
      <c r="B125" s="4"/>
      <c r="C125" s="14" t="str">
        <f ca="1">IFERROR(__xludf.DUMMYFUNCTION("GOOGLETRANSLATE(G125,""auto"",""en"")"),"Loading...")</f>
        <v>Loading...</v>
      </c>
      <c r="D125" s="6">
        <v>20</v>
      </c>
      <c r="E125" s="17"/>
      <c r="F125" s="6">
        <v>20</v>
      </c>
      <c r="G125" s="18" t="s">
        <v>233</v>
      </c>
    </row>
    <row r="126" spans="1:7" ht="15.75" customHeight="1" x14ac:dyDescent="0.2">
      <c r="A126" s="4"/>
      <c r="B126" s="5" t="s">
        <v>45</v>
      </c>
      <c r="C126" s="14" t="str">
        <f ca="1">IFERROR(__xludf.DUMMYFUNCTION("GOOGLETRANSLATE(G126,""auto"",""en"")"),"Loading...")</f>
        <v>Loading...</v>
      </c>
      <c r="D126" s="6">
        <v>50</v>
      </c>
      <c r="E126" s="17"/>
      <c r="F126" s="6">
        <v>50</v>
      </c>
      <c r="G126" s="18" t="s">
        <v>234</v>
      </c>
    </row>
    <row r="127" spans="1:7" ht="15.75" customHeight="1" x14ac:dyDescent="0.2">
      <c r="A127" s="4"/>
      <c r="B127" s="9" t="s">
        <v>46</v>
      </c>
      <c r="C127" s="14" t="str">
        <f ca="1">IFERROR(__xludf.DUMMYFUNCTION("GOOGLETRANSLATE(G127,""auto"",""en"")"),"Loading...")</f>
        <v>Loading...</v>
      </c>
      <c r="D127" s="6">
        <v>1</v>
      </c>
      <c r="E127" s="17"/>
      <c r="F127" s="6">
        <v>1</v>
      </c>
      <c r="G127" s="18" t="s">
        <v>235</v>
      </c>
    </row>
    <row r="128" spans="1:7" ht="15.75" customHeight="1" x14ac:dyDescent="0.2">
      <c r="A128" s="4"/>
      <c r="B128" s="5" t="s">
        <v>47</v>
      </c>
      <c r="C128" s="14" t="str">
        <f ca="1">IFERROR(__xludf.DUMMYFUNCTION("GOOGLETRANSLATE(G128,""auto"",""en"")"),"Loading...")</f>
        <v>Loading...</v>
      </c>
      <c r="D128" s="6">
        <v>25</v>
      </c>
      <c r="E128" s="17"/>
      <c r="F128" s="6">
        <v>25</v>
      </c>
      <c r="G128" s="18" t="s">
        <v>236</v>
      </c>
    </row>
    <row r="129" spans="1:7" ht="15.75" customHeight="1" x14ac:dyDescent="0.2">
      <c r="A129" s="4"/>
      <c r="B129" s="5" t="s">
        <v>48</v>
      </c>
      <c r="C129" s="14" t="str">
        <f ca="1">IFERROR(__xludf.DUMMYFUNCTION("GOOGLETRANSLATE(G129,""auto"",""en"")"),"Loading...")</f>
        <v>Loading...</v>
      </c>
      <c r="D129" s="6">
        <v>15</v>
      </c>
      <c r="E129" s="17"/>
      <c r="F129" s="6">
        <v>15</v>
      </c>
      <c r="G129" s="18" t="s">
        <v>237</v>
      </c>
    </row>
    <row r="130" spans="1:7" ht="15.75" customHeight="1" x14ac:dyDescent="0.2">
      <c r="A130" s="4"/>
      <c r="B130" s="4"/>
      <c r="C130" s="14" t="str">
        <f ca="1">IFERROR(__xludf.DUMMYFUNCTION("GOOGLETRANSLATE(G130,""auto"",""en"")"),"Loading...")</f>
        <v>Loading...</v>
      </c>
      <c r="D130" s="17"/>
      <c r="E130" s="6">
        <v>40</v>
      </c>
      <c r="F130" s="6">
        <v>40</v>
      </c>
      <c r="G130" s="18" t="s">
        <v>238</v>
      </c>
    </row>
    <row r="131" spans="1:7" ht="15.75" customHeight="1" x14ac:dyDescent="0.2">
      <c r="A131" s="4"/>
      <c r="B131" s="4"/>
      <c r="C131" s="14" t="str">
        <f ca="1">IFERROR(__xludf.DUMMYFUNCTION("GOOGLETRANSLATE(G131,""auto"",""en"")"),"Loading...")</f>
        <v>Loading...</v>
      </c>
      <c r="D131" s="17"/>
      <c r="E131" s="6">
        <v>2</v>
      </c>
      <c r="F131" s="6">
        <v>2</v>
      </c>
      <c r="G131" s="18" t="s">
        <v>239</v>
      </c>
    </row>
    <row r="132" spans="1:7" ht="15.75" customHeight="1" x14ac:dyDescent="0.2">
      <c r="A132" s="4"/>
      <c r="B132" s="5" t="s">
        <v>49</v>
      </c>
      <c r="C132" s="4" t="s">
        <v>240</v>
      </c>
      <c r="D132" s="6">
        <v>1</v>
      </c>
      <c r="E132" s="17"/>
      <c r="F132" s="6">
        <v>1</v>
      </c>
      <c r="G132" s="18" t="s">
        <v>240</v>
      </c>
    </row>
    <row r="133" spans="1:7" ht="15.75" customHeight="1" x14ac:dyDescent="0.2">
      <c r="A133" s="4"/>
      <c r="B133" s="10" t="s">
        <v>50</v>
      </c>
      <c r="C133" s="14"/>
      <c r="D133" s="6">
        <v>10</v>
      </c>
      <c r="E133" s="17"/>
      <c r="F133" s="6">
        <v>10</v>
      </c>
      <c r="G133" s="18"/>
    </row>
    <row r="134" spans="1:7" ht="15.75" customHeight="1" x14ac:dyDescent="0.2">
      <c r="A134" s="4"/>
      <c r="B134" s="4"/>
      <c r="C134" s="14" t="str">
        <f ca="1">IFERROR(__xludf.DUMMYFUNCTION("GOOGLETRANSLATE(G134,""auto"",""en"")"),"Loading...")</f>
        <v>Loading...</v>
      </c>
      <c r="D134" s="17"/>
      <c r="E134" s="6">
        <v>1</v>
      </c>
      <c r="F134" s="6">
        <v>1</v>
      </c>
      <c r="G134" s="18" t="s">
        <v>241</v>
      </c>
    </row>
    <row r="135" spans="1:7" ht="15.75" customHeight="1" x14ac:dyDescent="0.2">
      <c r="A135" s="4"/>
      <c r="B135" s="4"/>
      <c r="C135" s="14" t="str">
        <f ca="1">IFERROR(__xludf.DUMMYFUNCTION("GOOGLETRANSLATE(G135,""auto"",""en"")"),"Loading...")</f>
        <v>Loading...</v>
      </c>
      <c r="D135" s="17"/>
      <c r="E135" s="6">
        <v>1</v>
      </c>
      <c r="F135" s="6">
        <v>1</v>
      </c>
      <c r="G135" s="18" t="s">
        <v>242</v>
      </c>
    </row>
    <row r="136" spans="1:7" ht="15.75" customHeight="1" x14ac:dyDescent="0.2">
      <c r="A136" s="4"/>
      <c r="B136" s="4"/>
      <c r="C136" s="14" t="str">
        <f ca="1">IFERROR(__xludf.DUMMYFUNCTION("GOOGLETRANSLATE(G136,""auto"",""en"")"),"Loading...")</f>
        <v>Loading...</v>
      </c>
      <c r="D136" s="6">
        <v>5</v>
      </c>
      <c r="E136" s="17"/>
      <c r="F136" s="6">
        <v>5</v>
      </c>
      <c r="G136" s="18" t="s">
        <v>243</v>
      </c>
    </row>
    <row r="137" spans="1:7" ht="15.75" customHeight="1" x14ac:dyDescent="0.2">
      <c r="A137" s="4"/>
      <c r="B137" s="4"/>
      <c r="C137" s="14" t="str">
        <f ca="1">IFERROR(__xludf.DUMMYFUNCTION("GOOGLETRANSLATE(G137,""auto"",""en"")"),"Loading...")</f>
        <v>Loading...</v>
      </c>
      <c r="D137" s="17"/>
      <c r="E137" s="6">
        <v>1</v>
      </c>
      <c r="F137" s="6">
        <v>1</v>
      </c>
      <c r="G137" s="18" t="s">
        <v>244</v>
      </c>
    </row>
    <row r="138" spans="1:7" ht="15.75" customHeight="1" x14ac:dyDescent="0.2">
      <c r="A138" s="4"/>
      <c r="B138" s="4"/>
      <c r="C138" s="14" t="str">
        <f ca="1">IFERROR(__xludf.DUMMYFUNCTION("GOOGLETRANSLATE(G138,""auto"",""en"")"),"Loading...")</f>
        <v>Loading...</v>
      </c>
      <c r="D138" s="6">
        <v>4</v>
      </c>
      <c r="E138" s="17"/>
      <c r="F138" s="6">
        <v>4</v>
      </c>
      <c r="G138" s="18" t="s">
        <v>245</v>
      </c>
    </row>
    <row r="139" spans="1:7" ht="15.75" customHeight="1" x14ac:dyDescent="0.2">
      <c r="A139" s="4"/>
      <c r="B139" s="4"/>
      <c r="C139" s="14" t="str">
        <f ca="1">IFERROR(__xludf.DUMMYFUNCTION("GOOGLETRANSLATE(G139,""auto"",""en"")"),"Loading...")</f>
        <v>Loading...</v>
      </c>
      <c r="D139" s="6">
        <v>21</v>
      </c>
      <c r="E139" s="17"/>
      <c r="F139" s="6">
        <v>21</v>
      </c>
      <c r="G139" s="18" t="s">
        <v>246</v>
      </c>
    </row>
    <row r="140" spans="1:7" ht="15.75" customHeight="1" x14ac:dyDescent="0.2">
      <c r="A140" s="4"/>
      <c r="B140" s="4"/>
      <c r="C140" s="14" t="str">
        <f ca="1">IFERROR(__xludf.DUMMYFUNCTION("GOOGLETRANSLATE(G140,""auto"",""en"")"),"Loading...")</f>
        <v>Loading...</v>
      </c>
      <c r="D140" s="6">
        <v>2</v>
      </c>
      <c r="E140" s="17"/>
      <c r="F140" s="6">
        <v>2</v>
      </c>
      <c r="G140" s="18" t="s">
        <v>247</v>
      </c>
    </row>
    <row r="141" spans="1:7" ht="15.75" customHeight="1" x14ac:dyDescent="0.2">
      <c r="A141" s="4"/>
      <c r="B141" s="4"/>
      <c r="C141" s="14" t="str">
        <f ca="1">IFERROR(__xludf.DUMMYFUNCTION("GOOGLETRANSLATE(G141,""auto"",""en"")"),"Loading...")</f>
        <v>Loading...</v>
      </c>
      <c r="D141" s="6">
        <v>2</v>
      </c>
      <c r="E141" s="17"/>
      <c r="F141" s="6">
        <v>2</v>
      </c>
      <c r="G141" s="18" t="s">
        <v>248</v>
      </c>
    </row>
    <row r="142" spans="1:7" ht="15.75" customHeight="1" x14ac:dyDescent="0.2">
      <c r="A142" s="4"/>
      <c r="B142" s="4"/>
      <c r="C142" s="14" t="str">
        <f ca="1">IFERROR(__xludf.DUMMYFUNCTION("GOOGLETRANSLATE(G142,""auto"",""en"")"),"Loading...")</f>
        <v>Loading...</v>
      </c>
      <c r="D142" s="6">
        <v>50</v>
      </c>
      <c r="E142" s="17"/>
      <c r="F142" s="6">
        <v>50</v>
      </c>
      <c r="G142" s="18" t="s">
        <v>249</v>
      </c>
    </row>
    <row r="143" spans="1:7" ht="15.75" customHeight="1" x14ac:dyDescent="0.2">
      <c r="A143" s="4"/>
      <c r="B143" s="4"/>
      <c r="C143" s="14" t="str">
        <f ca="1">IFERROR(__xludf.DUMMYFUNCTION("GOOGLETRANSLATE(G143,""auto"",""en"")"),"Loading...")</f>
        <v>Loading...</v>
      </c>
      <c r="D143" s="6">
        <v>7</v>
      </c>
      <c r="E143" s="17"/>
      <c r="F143" s="6">
        <v>7</v>
      </c>
      <c r="G143" s="18" t="s">
        <v>250</v>
      </c>
    </row>
    <row r="144" spans="1:7" ht="15.75" customHeight="1" x14ac:dyDescent="0.2">
      <c r="A144" s="4"/>
      <c r="B144" s="4"/>
      <c r="C144" s="14" t="str">
        <f ca="1">IFERROR(__xludf.DUMMYFUNCTION("GOOGLETRANSLATE(G144,""auto"",""en"")"),"Loading...")</f>
        <v>Loading...</v>
      </c>
      <c r="D144" s="6">
        <v>10</v>
      </c>
      <c r="E144" s="17"/>
      <c r="F144" s="6">
        <v>10</v>
      </c>
      <c r="G144" s="18" t="s">
        <v>251</v>
      </c>
    </row>
    <row r="145" spans="1:7" ht="15.75" customHeight="1" x14ac:dyDescent="0.2">
      <c r="A145" s="4"/>
      <c r="B145" s="4"/>
      <c r="C145" s="14" t="str">
        <f ca="1">IFERROR(__xludf.DUMMYFUNCTION("GOOGLETRANSLATE(G145,""auto"",""en"")"),"Loading...")</f>
        <v>Loading...</v>
      </c>
      <c r="D145" s="6">
        <v>22</v>
      </c>
      <c r="E145" s="17"/>
      <c r="F145" s="6">
        <v>22</v>
      </c>
      <c r="G145" s="18" t="s">
        <v>252</v>
      </c>
    </row>
    <row r="146" spans="1:7" ht="15.75" customHeight="1" x14ac:dyDescent="0.2">
      <c r="A146" s="4"/>
      <c r="B146" s="4"/>
      <c r="C146" s="14" t="str">
        <f ca="1">IFERROR(__xludf.DUMMYFUNCTION("GOOGLETRANSLATE(G146,""auto"",""en"")"),"Loading...")</f>
        <v>Loading...</v>
      </c>
      <c r="D146" s="6">
        <v>10</v>
      </c>
      <c r="E146" s="17"/>
      <c r="F146" s="6">
        <v>10</v>
      </c>
      <c r="G146" s="18" t="s">
        <v>253</v>
      </c>
    </row>
    <row r="147" spans="1:7" ht="15.75" customHeight="1" x14ac:dyDescent="0.2">
      <c r="A147" s="4"/>
      <c r="B147" s="4"/>
      <c r="C147" s="14" t="str">
        <f ca="1">IFERROR(__xludf.DUMMYFUNCTION("GOOGLETRANSLATE(G147,""auto"",""en"")"),"Loading...")</f>
        <v>Loading...</v>
      </c>
      <c r="D147" s="6">
        <v>104</v>
      </c>
      <c r="E147" s="17"/>
      <c r="F147" s="6">
        <v>104</v>
      </c>
      <c r="G147" s="18" t="s">
        <v>254</v>
      </c>
    </row>
    <row r="148" spans="1:7" ht="15.75" customHeight="1" x14ac:dyDescent="0.2">
      <c r="A148" s="4"/>
      <c r="B148" s="4"/>
      <c r="C148" s="14" t="str">
        <f ca="1">IFERROR(__xludf.DUMMYFUNCTION("GOOGLETRANSLATE(G148,""auto"",""en"")"),"Loading...")</f>
        <v>Loading...</v>
      </c>
      <c r="D148" s="6">
        <v>4</v>
      </c>
      <c r="E148" s="17"/>
      <c r="F148" s="6">
        <v>4</v>
      </c>
      <c r="G148" s="18" t="s">
        <v>255</v>
      </c>
    </row>
    <row r="149" spans="1:7" ht="15.75" customHeight="1" x14ac:dyDescent="0.2">
      <c r="A149" s="4"/>
      <c r="B149" s="4"/>
      <c r="C149" s="14" t="str">
        <f ca="1">IFERROR(__xludf.DUMMYFUNCTION("GOOGLETRANSLATE(G149,""auto"",""en"")"),"Loading...")</f>
        <v>Loading...</v>
      </c>
      <c r="D149" s="6">
        <v>34</v>
      </c>
      <c r="E149" s="17"/>
      <c r="F149" s="6">
        <v>34</v>
      </c>
      <c r="G149" s="18" t="s">
        <v>256</v>
      </c>
    </row>
    <row r="150" spans="1:7" ht="15.75" customHeight="1" x14ac:dyDescent="0.2">
      <c r="A150" s="4"/>
      <c r="B150" s="4"/>
      <c r="C150" s="14" t="str">
        <f ca="1">IFERROR(__xludf.DUMMYFUNCTION("GOOGLETRANSLATE(G150,""auto"",""en"")"),"Loading...")</f>
        <v>Loading...</v>
      </c>
      <c r="D150" s="6">
        <v>15</v>
      </c>
      <c r="E150" s="17"/>
      <c r="F150" s="6">
        <v>15</v>
      </c>
      <c r="G150" s="18" t="s">
        <v>257</v>
      </c>
    </row>
    <row r="151" spans="1:7" ht="15.75" customHeight="1" x14ac:dyDescent="0.2">
      <c r="A151" s="4"/>
      <c r="B151" s="4"/>
      <c r="C151" s="14" t="str">
        <f ca="1">IFERROR(__xludf.DUMMYFUNCTION("GOOGLETRANSLATE(G151,""auto"",""en"")"),"Loading...")</f>
        <v>Loading...</v>
      </c>
      <c r="D151" s="6">
        <v>1</v>
      </c>
      <c r="E151" s="17"/>
      <c r="F151" s="6">
        <v>1</v>
      </c>
      <c r="G151" s="18" t="s">
        <v>258</v>
      </c>
    </row>
    <row r="152" spans="1:7" ht="15.75" customHeight="1" x14ac:dyDescent="0.2">
      <c r="A152" s="4"/>
      <c r="B152" s="4"/>
      <c r="C152" s="14" t="str">
        <f ca="1">IFERROR(__xludf.DUMMYFUNCTION("GOOGLETRANSLATE(G152,""auto"",""en"")"),"Loading...")</f>
        <v>Loading...</v>
      </c>
      <c r="D152" s="17"/>
      <c r="E152" s="6">
        <v>15</v>
      </c>
      <c r="F152" s="6">
        <v>15</v>
      </c>
      <c r="G152" s="18" t="s">
        <v>259</v>
      </c>
    </row>
    <row r="153" spans="1:7" ht="15.75" customHeight="1" x14ac:dyDescent="0.2">
      <c r="A153" s="4"/>
      <c r="B153" s="4"/>
      <c r="C153" s="14" t="str">
        <f ca="1">IFERROR(__xludf.DUMMYFUNCTION("GOOGLETRANSLATE(G153,""auto"",""en"")"),"Loading...")</f>
        <v>Loading...</v>
      </c>
      <c r="D153" s="17"/>
      <c r="E153" s="6">
        <v>1</v>
      </c>
      <c r="F153" s="6">
        <v>1</v>
      </c>
      <c r="G153" s="18" t="s">
        <v>260</v>
      </c>
    </row>
    <row r="154" spans="1:7" ht="15.75" customHeight="1" x14ac:dyDescent="0.2">
      <c r="A154" s="4"/>
      <c r="B154" s="4"/>
      <c r="C154" s="14" t="str">
        <f ca="1">IFERROR(__xludf.DUMMYFUNCTION("GOOGLETRANSLATE(G154,""auto"",""en"")"),"Loading...")</f>
        <v>Loading...</v>
      </c>
      <c r="D154" s="6">
        <v>2</v>
      </c>
      <c r="E154" s="17"/>
      <c r="F154" s="6">
        <v>2</v>
      </c>
      <c r="G154" s="18" t="s">
        <v>261</v>
      </c>
    </row>
    <row r="155" spans="1:7" ht="15.75" customHeight="1" x14ac:dyDescent="0.2">
      <c r="A155" s="4"/>
      <c r="B155" s="4"/>
      <c r="C155" s="14" t="str">
        <f ca="1">IFERROR(__xludf.DUMMYFUNCTION("GOOGLETRANSLATE(G155,""auto"",""en"")"),"Loading...")</f>
        <v>Loading...</v>
      </c>
      <c r="D155" s="17"/>
      <c r="E155" s="6">
        <v>1</v>
      </c>
      <c r="F155" s="6">
        <v>1</v>
      </c>
      <c r="G155" s="18" t="s">
        <v>262</v>
      </c>
    </row>
    <row r="156" spans="1:7" ht="15.75" customHeight="1" x14ac:dyDescent="0.2">
      <c r="A156" s="4"/>
      <c r="B156" s="4"/>
      <c r="C156" s="14" t="str">
        <f ca="1">IFERROR(__xludf.DUMMYFUNCTION("GOOGLETRANSLATE(G156,""auto"",""en"")"),"Loading...")</f>
        <v>Loading...</v>
      </c>
      <c r="D156" s="17"/>
      <c r="E156" s="6">
        <v>5</v>
      </c>
      <c r="F156" s="6">
        <v>5</v>
      </c>
      <c r="G156" s="18" t="s">
        <v>263</v>
      </c>
    </row>
    <row r="157" spans="1:7" ht="15.75" customHeight="1" x14ac:dyDescent="0.2">
      <c r="A157" s="4"/>
      <c r="B157" s="4"/>
      <c r="C157" s="14" t="str">
        <f ca="1">IFERROR(__xludf.DUMMYFUNCTION("GOOGLETRANSLATE(G157,""auto"",""en"")"),"Loading...")</f>
        <v>Loading...</v>
      </c>
      <c r="D157" s="17"/>
      <c r="E157" s="6">
        <v>100</v>
      </c>
      <c r="F157" s="6">
        <v>100</v>
      </c>
      <c r="G157" s="18" t="s">
        <v>264</v>
      </c>
    </row>
    <row r="158" spans="1:7" ht="15.75" customHeight="1" x14ac:dyDescent="0.2">
      <c r="A158" s="4"/>
      <c r="B158" s="4"/>
      <c r="C158" s="14" t="str">
        <f ca="1">IFERROR(__xludf.DUMMYFUNCTION("GOOGLETRANSLATE(G158,""auto"",""en"")"),"Loading...")</f>
        <v>Loading...</v>
      </c>
      <c r="D158" s="17"/>
      <c r="E158" s="6">
        <v>5</v>
      </c>
      <c r="F158" s="6">
        <v>5</v>
      </c>
      <c r="G158" s="18" t="s">
        <v>265</v>
      </c>
    </row>
    <row r="159" spans="1:7" ht="15.75" customHeight="1" x14ac:dyDescent="0.2">
      <c r="A159" s="4"/>
      <c r="B159" s="4"/>
      <c r="C159" s="14" t="str">
        <f ca="1">IFERROR(__xludf.DUMMYFUNCTION("GOOGLETRANSLATE(G159,""auto"",""en"")"),"Loading...")</f>
        <v>Loading...</v>
      </c>
      <c r="D159" s="17"/>
      <c r="E159" s="6">
        <v>5</v>
      </c>
      <c r="F159" s="6">
        <v>5</v>
      </c>
      <c r="G159" s="18" t="s">
        <v>266</v>
      </c>
    </row>
    <row r="160" spans="1:7" ht="15.75" customHeight="1" x14ac:dyDescent="0.2">
      <c r="A160" s="4"/>
      <c r="B160" s="4"/>
      <c r="C160" s="14" t="str">
        <f ca="1">IFERROR(__xludf.DUMMYFUNCTION("GOOGLETRANSLATE(G160,""auto"",""en"")"),"Loading...")</f>
        <v>Loading...</v>
      </c>
      <c r="D160" s="6">
        <v>4</v>
      </c>
      <c r="E160" s="17"/>
      <c r="F160" s="6">
        <v>4</v>
      </c>
      <c r="G160" s="18" t="s">
        <v>267</v>
      </c>
    </row>
    <row r="161" spans="1:7" ht="15.75" customHeight="1" x14ac:dyDescent="0.2">
      <c r="A161" s="4"/>
      <c r="B161" s="4"/>
      <c r="C161" s="14" t="str">
        <f ca="1">IFERROR(__xludf.DUMMYFUNCTION("GOOGLETRANSLATE(G161,""auto"",""en"")"),"Loading...")</f>
        <v>Loading...</v>
      </c>
      <c r="D161" s="6">
        <v>1</v>
      </c>
      <c r="E161" s="17"/>
      <c r="F161" s="6">
        <v>1</v>
      </c>
      <c r="G161" s="18" t="s">
        <v>268</v>
      </c>
    </row>
    <row r="162" spans="1:7" ht="15.75" customHeight="1" x14ac:dyDescent="0.2">
      <c r="A162" s="4"/>
      <c r="B162" s="4"/>
      <c r="C162" s="14" t="str">
        <f ca="1">IFERROR(__xludf.DUMMYFUNCTION("GOOGLETRANSLATE(G162,""auto"",""en"")"),"Loading...")</f>
        <v>Loading...</v>
      </c>
      <c r="D162" s="6">
        <v>1500</v>
      </c>
      <c r="E162" s="17"/>
      <c r="F162" s="6">
        <v>1500</v>
      </c>
      <c r="G162" s="18" t="s">
        <v>269</v>
      </c>
    </row>
    <row r="163" spans="1:7" ht="15.75" customHeight="1" x14ac:dyDescent="0.2">
      <c r="A163" s="4"/>
      <c r="B163" s="4"/>
      <c r="C163" s="14" t="str">
        <f ca="1">IFERROR(__xludf.DUMMYFUNCTION("GOOGLETRANSLATE(G163,""auto"",""en"")"),"Loading...")</f>
        <v>Loading...</v>
      </c>
      <c r="D163" s="6">
        <v>10</v>
      </c>
      <c r="E163" s="17"/>
      <c r="F163" s="6">
        <v>10</v>
      </c>
      <c r="G163" s="18" t="s">
        <v>270</v>
      </c>
    </row>
    <row r="164" spans="1:7" ht="15.75" customHeight="1" x14ac:dyDescent="0.2">
      <c r="A164" s="4"/>
      <c r="B164" s="4"/>
      <c r="C164" s="14" t="str">
        <f ca="1">IFERROR(__xludf.DUMMYFUNCTION("GOOGLETRANSLATE(G164,""auto"",""en"")"),"Loading...")</f>
        <v>Loading...</v>
      </c>
      <c r="D164" s="6">
        <v>10</v>
      </c>
      <c r="E164" s="17"/>
      <c r="F164" s="6">
        <v>10</v>
      </c>
      <c r="G164" s="18" t="s">
        <v>271</v>
      </c>
    </row>
    <row r="165" spans="1:7" ht="15.75" customHeight="1" x14ac:dyDescent="0.2">
      <c r="A165" s="4"/>
      <c r="B165" s="5" t="s">
        <v>51</v>
      </c>
      <c r="C165" s="14"/>
      <c r="D165" s="17"/>
      <c r="E165" s="6">
        <v>5</v>
      </c>
      <c r="F165" s="6">
        <v>5</v>
      </c>
      <c r="G165" s="18"/>
    </row>
    <row r="166" spans="1:7" ht="15.75" customHeight="1" x14ac:dyDescent="0.2">
      <c r="A166" s="4"/>
      <c r="B166" s="4"/>
      <c r="C166" s="4" t="s">
        <v>272</v>
      </c>
      <c r="D166" s="17"/>
      <c r="E166" s="6">
        <v>600</v>
      </c>
      <c r="F166" s="6">
        <v>600</v>
      </c>
      <c r="G166" s="18" t="s">
        <v>272</v>
      </c>
    </row>
    <row r="167" spans="1:7" ht="15.75" customHeight="1" x14ac:dyDescent="0.2">
      <c r="A167" s="4"/>
      <c r="B167" s="4"/>
      <c r="C167" s="14" t="str">
        <f ca="1">IFERROR(__xludf.DUMMYFUNCTION("GOOGLETRANSLATE(G167,""auto"",""en"")"),"Loading...")</f>
        <v>Loading...</v>
      </c>
      <c r="D167" s="6">
        <v>2</v>
      </c>
      <c r="E167" s="17"/>
      <c r="F167" s="6">
        <v>2</v>
      </c>
      <c r="G167" s="18" t="s">
        <v>273</v>
      </c>
    </row>
    <row r="168" spans="1:7" ht="15.75" customHeight="1" x14ac:dyDescent="0.2">
      <c r="A168" s="4"/>
      <c r="B168" s="4"/>
      <c r="C168" s="14" t="str">
        <f ca="1">IFERROR(__xludf.DUMMYFUNCTION("GOOGLETRANSLATE(G168,""auto"",""en"")"),"Loading...")</f>
        <v>Loading...</v>
      </c>
      <c r="D168" s="6">
        <v>2</v>
      </c>
      <c r="E168" s="17"/>
      <c r="F168" s="6">
        <v>2</v>
      </c>
      <c r="G168" s="18" t="s">
        <v>274</v>
      </c>
    </row>
    <row r="169" spans="1:7" ht="15.75" customHeight="1" x14ac:dyDescent="0.2">
      <c r="A169" s="4"/>
      <c r="B169" s="4"/>
      <c r="C169" s="14" t="str">
        <f ca="1">IFERROR(__xludf.DUMMYFUNCTION("GOOGLETRANSLATE(G169,""auto"",""en"")"),"Loading...")</f>
        <v>Loading...</v>
      </c>
      <c r="D169" s="6">
        <v>6</v>
      </c>
      <c r="E169" s="17"/>
      <c r="F169" s="6">
        <v>6</v>
      </c>
      <c r="G169" s="18" t="s">
        <v>275</v>
      </c>
    </row>
    <row r="170" spans="1:7" ht="15.75" customHeight="1" x14ac:dyDescent="0.2">
      <c r="A170" s="4"/>
      <c r="B170" s="4"/>
      <c r="C170" s="14" t="str">
        <f ca="1">IFERROR(__xludf.DUMMYFUNCTION("GOOGLETRANSLATE(G170,""auto"",""en"")"),"Loading...")</f>
        <v>Loading...</v>
      </c>
      <c r="D170" s="6">
        <v>30</v>
      </c>
      <c r="E170" s="17"/>
      <c r="F170" s="6">
        <v>30</v>
      </c>
      <c r="G170" s="18" t="s">
        <v>276</v>
      </c>
    </row>
    <row r="171" spans="1:7" ht="15.75" customHeight="1" x14ac:dyDescent="0.2">
      <c r="A171" s="4"/>
      <c r="B171" s="4"/>
      <c r="C171" s="14" t="str">
        <f ca="1">IFERROR(__xludf.DUMMYFUNCTION("GOOGLETRANSLATE(G171,""auto"",""en"")"),"Loading...")</f>
        <v>Loading...</v>
      </c>
      <c r="D171" s="6">
        <v>50</v>
      </c>
      <c r="E171" s="17"/>
      <c r="F171" s="6">
        <v>50</v>
      </c>
      <c r="G171" s="18" t="s">
        <v>277</v>
      </c>
    </row>
    <row r="172" spans="1:7" ht="15.75" customHeight="1" x14ac:dyDescent="0.2">
      <c r="A172" s="4"/>
      <c r="B172" s="4"/>
      <c r="C172" s="14" t="str">
        <f ca="1">IFERROR(__xludf.DUMMYFUNCTION("GOOGLETRANSLATE(G172,""auto"",""en"")"),"Loading...")</f>
        <v>Loading...</v>
      </c>
      <c r="D172" s="6">
        <v>4</v>
      </c>
      <c r="E172" s="17"/>
      <c r="F172" s="6">
        <v>4</v>
      </c>
      <c r="G172" s="18" t="s">
        <v>278</v>
      </c>
    </row>
    <row r="173" spans="1:7" ht="15.75" customHeight="1" x14ac:dyDescent="0.2">
      <c r="A173" s="4"/>
      <c r="B173" s="4"/>
      <c r="C173" s="14" t="str">
        <f ca="1">IFERROR(__xludf.DUMMYFUNCTION("GOOGLETRANSLATE(G173,""auto"",""en"")"),"Loading...")</f>
        <v>Loading...</v>
      </c>
      <c r="D173" s="6">
        <v>2</v>
      </c>
      <c r="E173" s="17"/>
      <c r="F173" s="6">
        <v>2</v>
      </c>
      <c r="G173" s="18" t="s">
        <v>279</v>
      </c>
    </row>
    <row r="174" spans="1:7" ht="15.75" customHeight="1" x14ac:dyDescent="0.2">
      <c r="A174" s="4"/>
      <c r="B174" s="4"/>
      <c r="C174" s="14" t="str">
        <f ca="1">IFERROR(__xludf.DUMMYFUNCTION("GOOGLETRANSLATE(G174,""auto"",""en"")"),"Loading...")</f>
        <v>Loading...</v>
      </c>
      <c r="D174" s="6">
        <v>50</v>
      </c>
      <c r="E174" s="17"/>
      <c r="F174" s="6">
        <v>50</v>
      </c>
      <c r="G174" s="18" t="s">
        <v>280</v>
      </c>
    </row>
    <row r="175" spans="1:7" ht="15.75" customHeight="1" x14ac:dyDescent="0.2">
      <c r="A175" s="4"/>
      <c r="B175" s="4"/>
      <c r="C175" s="14" t="str">
        <f ca="1">IFERROR(__xludf.DUMMYFUNCTION("GOOGLETRANSLATE(G175,""auto"",""en"")"),"Loading...")</f>
        <v>Loading...</v>
      </c>
      <c r="D175" s="6">
        <v>100</v>
      </c>
      <c r="E175" s="17"/>
      <c r="F175" s="6">
        <v>100</v>
      </c>
      <c r="G175" s="18" t="s">
        <v>281</v>
      </c>
    </row>
    <row r="176" spans="1:7" ht="15.75" customHeight="1" x14ac:dyDescent="0.2">
      <c r="A176" s="4"/>
      <c r="B176" s="4"/>
      <c r="C176" s="14" t="str">
        <f ca="1">IFERROR(__xludf.DUMMYFUNCTION("GOOGLETRANSLATE(G176,""auto"",""en"")"),"Loading...")</f>
        <v>Loading...</v>
      </c>
      <c r="D176" s="6">
        <v>700</v>
      </c>
      <c r="E176" s="17"/>
      <c r="F176" s="6">
        <v>700</v>
      </c>
      <c r="G176" s="18" t="s">
        <v>282</v>
      </c>
    </row>
    <row r="177" spans="1:7" ht="15.75" customHeight="1" x14ac:dyDescent="0.2">
      <c r="A177" s="4"/>
      <c r="B177" s="4"/>
      <c r="C177" s="14" t="str">
        <f ca="1">IFERROR(__xludf.DUMMYFUNCTION("GOOGLETRANSLATE(G177,""auto"",""en"")"),"Loading...")</f>
        <v>Loading...</v>
      </c>
      <c r="D177" s="6">
        <v>12</v>
      </c>
      <c r="E177" s="17"/>
      <c r="F177" s="6">
        <v>12</v>
      </c>
      <c r="G177" s="18" t="s">
        <v>283</v>
      </c>
    </row>
    <row r="178" spans="1:7" ht="15.75" customHeight="1" x14ac:dyDescent="0.2">
      <c r="A178" s="4"/>
      <c r="B178" s="4"/>
      <c r="C178" s="14" t="str">
        <f ca="1">IFERROR(__xludf.DUMMYFUNCTION("GOOGLETRANSLATE(G178,""auto"",""en"")"),"Loading...")</f>
        <v>Loading...</v>
      </c>
      <c r="D178" s="6">
        <v>200</v>
      </c>
      <c r="E178" s="17"/>
      <c r="F178" s="6">
        <v>200</v>
      </c>
      <c r="G178" s="18" t="s">
        <v>284</v>
      </c>
    </row>
    <row r="179" spans="1:7" ht="15.75" customHeight="1" x14ac:dyDescent="0.2">
      <c r="A179" s="4"/>
      <c r="B179" s="5" t="s">
        <v>52</v>
      </c>
      <c r="C179" s="14" t="str">
        <f ca="1">IFERROR(__xludf.DUMMYFUNCTION("GOOGLETRANSLATE(G179,""auto"",""en"")"),"Loading...")</f>
        <v>Loading...</v>
      </c>
      <c r="D179" s="6">
        <v>8</v>
      </c>
      <c r="E179" s="17"/>
      <c r="F179" s="6">
        <v>8</v>
      </c>
      <c r="G179" s="18" t="s">
        <v>285</v>
      </c>
    </row>
    <row r="180" spans="1:7" ht="15.75" customHeight="1" x14ac:dyDescent="0.2">
      <c r="A180" s="4"/>
      <c r="B180" s="4"/>
      <c r="C180" s="14" t="str">
        <f ca="1">IFERROR(__xludf.DUMMYFUNCTION("GOOGLETRANSLATE(G180,""auto"",""en"")"),"Loading...")</f>
        <v>Loading...</v>
      </c>
      <c r="D180" s="6">
        <v>2</v>
      </c>
      <c r="E180" s="17"/>
      <c r="F180" s="6">
        <v>2</v>
      </c>
      <c r="G180" s="18" t="s">
        <v>286</v>
      </c>
    </row>
    <row r="181" spans="1:7" ht="15.75" customHeight="1" x14ac:dyDescent="0.2">
      <c r="A181" s="4"/>
      <c r="B181" s="7" t="s">
        <v>53</v>
      </c>
      <c r="C181" s="20" t="str">
        <f ca="1">IFERROR(__xludf.DUMMYFUNCTION("GOOGLETRANSLATE(G181,""auto"",""en"")"),"#VALUE!")</f>
        <v>#VALUE!</v>
      </c>
      <c r="D181" s="17"/>
      <c r="E181" s="6">
        <v>4</v>
      </c>
      <c r="F181" s="6">
        <v>4</v>
      </c>
      <c r="G181" s="18"/>
    </row>
    <row r="182" spans="1:7" ht="15.75" customHeight="1" x14ac:dyDescent="0.2">
      <c r="A182" s="4"/>
      <c r="B182" s="4"/>
      <c r="C182" s="14" t="str">
        <f ca="1">IFERROR(__xludf.DUMMYFUNCTION("GOOGLETRANSLATE(G182,""auto"",""en"")"),"Loading...")</f>
        <v>Loading...</v>
      </c>
      <c r="D182" s="17"/>
      <c r="E182" s="6">
        <v>47</v>
      </c>
      <c r="F182" s="6">
        <v>47</v>
      </c>
      <c r="G182" s="18" t="s">
        <v>287</v>
      </c>
    </row>
    <row r="183" spans="1:7" ht="15.75" customHeight="1" x14ac:dyDescent="0.2">
      <c r="A183" s="4"/>
      <c r="B183" s="4"/>
      <c r="C183" s="14" t="str">
        <f ca="1">IFERROR(__xludf.DUMMYFUNCTION("GOOGLETRANSLATE(G183,""auto"",""en"")"),"Loading...")</f>
        <v>Loading...</v>
      </c>
      <c r="D183" s="6">
        <v>6</v>
      </c>
      <c r="E183" s="17"/>
      <c r="F183" s="6">
        <v>6</v>
      </c>
      <c r="G183" s="18" t="s">
        <v>288</v>
      </c>
    </row>
    <row r="184" spans="1:7" ht="15.75" customHeight="1" x14ac:dyDescent="0.2">
      <c r="A184" s="4"/>
      <c r="B184" s="4"/>
      <c r="C184" s="14" t="str">
        <f ca="1">IFERROR(__xludf.DUMMYFUNCTION("GOOGLETRANSLATE(G184,""auto"",""en"")"),"Loading...")</f>
        <v>Loading...</v>
      </c>
      <c r="D184" s="6">
        <v>20</v>
      </c>
      <c r="E184" s="17"/>
      <c r="F184" s="6">
        <v>20</v>
      </c>
      <c r="G184" s="18" t="s">
        <v>289</v>
      </c>
    </row>
    <row r="185" spans="1:7" ht="15.75" customHeight="1" x14ac:dyDescent="0.2">
      <c r="A185" s="4"/>
      <c r="B185" s="4"/>
      <c r="C185" s="14" t="str">
        <f ca="1">IFERROR(__xludf.DUMMYFUNCTION("GOOGLETRANSLATE(G185,""auto"",""en"")"),"Loading...")</f>
        <v>Loading...</v>
      </c>
      <c r="D185" s="17"/>
      <c r="E185" s="6">
        <v>10</v>
      </c>
      <c r="F185" s="6">
        <v>10</v>
      </c>
      <c r="G185" s="18" t="s">
        <v>290</v>
      </c>
    </row>
    <row r="186" spans="1:7" ht="15.75" customHeight="1" x14ac:dyDescent="0.2">
      <c r="A186" s="4"/>
      <c r="B186" s="4"/>
      <c r="C186" s="14" t="str">
        <f ca="1">IFERROR(__xludf.DUMMYFUNCTION("GOOGLETRANSLATE(G186,""auto"",""en"")"),"Loading...")</f>
        <v>Loading...</v>
      </c>
      <c r="D186" s="6">
        <v>2</v>
      </c>
      <c r="E186" s="17"/>
      <c r="F186" s="6">
        <v>2</v>
      </c>
      <c r="G186" s="18" t="s">
        <v>291</v>
      </c>
    </row>
    <row r="187" spans="1:7" ht="15.75" customHeight="1" x14ac:dyDescent="0.2">
      <c r="A187" s="4"/>
      <c r="B187" s="4"/>
      <c r="C187" s="9" t="s">
        <v>292</v>
      </c>
      <c r="D187" s="6">
        <v>2</v>
      </c>
      <c r="E187" s="17"/>
      <c r="F187" s="6">
        <v>2</v>
      </c>
      <c r="G187" s="18" t="s">
        <v>293</v>
      </c>
    </row>
    <row r="188" spans="1:7" ht="15.75" customHeight="1" x14ac:dyDescent="0.2">
      <c r="A188" s="4"/>
      <c r="B188" s="4"/>
      <c r="C188" s="14" t="str">
        <f ca="1">IFERROR(__xludf.DUMMYFUNCTION("GOOGLETRANSLATE(G188,""auto"",""en"")"),"Loading...")</f>
        <v>Loading...</v>
      </c>
      <c r="D188" s="17"/>
      <c r="E188" s="6">
        <v>3</v>
      </c>
      <c r="F188" s="6">
        <v>3</v>
      </c>
      <c r="G188" s="18" t="s">
        <v>294</v>
      </c>
    </row>
    <row r="189" spans="1:7" ht="15.75" customHeight="1" x14ac:dyDescent="0.2">
      <c r="A189" s="4"/>
      <c r="B189" s="4"/>
      <c r="C189" s="14" t="str">
        <f ca="1">IFERROR(__xludf.DUMMYFUNCTION("GOOGLETRANSLATE(G189,""auto"",""en"")"),"Loading...")</f>
        <v>Loading...</v>
      </c>
      <c r="D189" s="6">
        <v>200</v>
      </c>
      <c r="E189" s="17"/>
      <c r="F189" s="6">
        <v>200</v>
      </c>
      <c r="G189" s="18" t="s">
        <v>295</v>
      </c>
    </row>
    <row r="190" spans="1:7" ht="15.75" customHeight="1" x14ac:dyDescent="0.2">
      <c r="A190" s="4"/>
      <c r="B190" s="4"/>
      <c r="C190" s="14" t="str">
        <f ca="1">IFERROR(__xludf.DUMMYFUNCTION("GOOGLETRANSLATE(G190,""auto"",""en"")"),"Loading...")</f>
        <v>Loading...</v>
      </c>
      <c r="D190" s="6">
        <v>2</v>
      </c>
      <c r="E190" s="17"/>
      <c r="F190" s="6">
        <v>2</v>
      </c>
      <c r="G190" s="18" t="s">
        <v>296</v>
      </c>
    </row>
    <row r="191" spans="1:7" ht="15.75" customHeight="1" x14ac:dyDescent="0.2">
      <c r="A191" s="4"/>
      <c r="B191" s="4"/>
      <c r="C191" s="14" t="str">
        <f ca="1">IFERROR(__xludf.DUMMYFUNCTION("GOOGLETRANSLATE(G191,""auto"",""en"")"),"Loading...")</f>
        <v>Loading...</v>
      </c>
      <c r="D191" s="6">
        <v>1</v>
      </c>
      <c r="E191" s="17"/>
      <c r="F191" s="6">
        <v>1</v>
      </c>
      <c r="G191" s="18" t="s">
        <v>297</v>
      </c>
    </row>
    <row r="192" spans="1:7" ht="15.75" customHeight="1" x14ac:dyDescent="0.2">
      <c r="A192" s="4"/>
      <c r="B192" s="4"/>
      <c r="C192" s="14" t="str">
        <f ca="1">IFERROR(__xludf.DUMMYFUNCTION("GOOGLETRANSLATE(G192,""auto"",""en"")"),"Loading...")</f>
        <v>Loading...</v>
      </c>
      <c r="D192" s="6">
        <v>4</v>
      </c>
      <c r="E192" s="17"/>
      <c r="F192" s="6">
        <v>4</v>
      </c>
      <c r="G192" s="18" t="s">
        <v>298</v>
      </c>
    </row>
    <row r="193" spans="1:7" ht="15.75" customHeight="1" x14ac:dyDescent="0.2">
      <c r="A193" s="4"/>
      <c r="B193" s="4"/>
      <c r="C193" s="14" t="str">
        <f ca="1">IFERROR(__xludf.DUMMYFUNCTION("GOOGLETRANSLATE(G193,""auto"",""en"")"),"Loading...")</f>
        <v>Loading...</v>
      </c>
      <c r="D193" s="6">
        <v>500</v>
      </c>
      <c r="E193" s="17"/>
      <c r="F193" s="6">
        <v>500</v>
      </c>
      <c r="G193" s="18" t="s">
        <v>299</v>
      </c>
    </row>
    <row r="194" spans="1:7" ht="15.75" customHeight="1" x14ac:dyDescent="0.2">
      <c r="A194" s="4"/>
      <c r="B194" s="4"/>
      <c r="C194" s="14" t="str">
        <f ca="1">IFERROR(__xludf.DUMMYFUNCTION("GOOGLETRANSLATE(G194,""auto"",""en"")"),"Loading...")</f>
        <v>Loading...</v>
      </c>
      <c r="D194" s="6">
        <v>30</v>
      </c>
      <c r="E194" s="17"/>
      <c r="F194" s="6">
        <v>30</v>
      </c>
      <c r="G194" s="18" t="s">
        <v>300</v>
      </c>
    </row>
    <row r="195" spans="1:7" ht="15.75" customHeight="1" x14ac:dyDescent="0.2">
      <c r="A195" s="4"/>
      <c r="B195" s="4"/>
      <c r="C195" s="14" t="str">
        <f ca="1">IFERROR(__xludf.DUMMYFUNCTION("GOOGLETRANSLATE(G195,""auto"",""en"")"),"Loading...")</f>
        <v>Loading...</v>
      </c>
      <c r="D195" s="6">
        <v>50</v>
      </c>
      <c r="E195" s="17"/>
      <c r="F195" s="6">
        <v>50</v>
      </c>
      <c r="G195" s="18" t="s">
        <v>301</v>
      </c>
    </row>
    <row r="196" spans="1:7" ht="15.75" customHeight="1" x14ac:dyDescent="0.2">
      <c r="A196" s="4"/>
      <c r="B196" s="5" t="s">
        <v>54</v>
      </c>
      <c r="C196" s="14" t="str">
        <f ca="1">IFERROR(__xludf.DUMMYFUNCTION("GOOGLETRANSLATE(G196,""auto"",""en"")"),"Loading...")</f>
        <v>Loading...</v>
      </c>
      <c r="D196" s="6">
        <v>2</v>
      </c>
      <c r="E196" s="17"/>
      <c r="F196" s="6">
        <v>2</v>
      </c>
      <c r="G196" s="18" t="s">
        <v>302</v>
      </c>
    </row>
    <row r="197" spans="1:7" ht="15.75" customHeight="1" x14ac:dyDescent="0.2">
      <c r="A197" s="4"/>
      <c r="B197" s="5" t="s">
        <v>55</v>
      </c>
      <c r="C197" s="14"/>
      <c r="D197" s="6">
        <v>12</v>
      </c>
      <c r="E197" s="17"/>
      <c r="F197" s="6">
        <v>12</v>
      </c>
      <c r="G197" s="18"/>
    </row>
    <row r="198" spans="1:7" ht="15.75" customHeight="1" x14ac:dyDescent="0.2">
      <c r="A198" s="4"/>
      <c r="B198" s="4"/>
      <c r="C198" s="14" t="str">
        <f ca="1">IFERROR(__xludf.DUMMYFUNCTION("GOOGLETRANSLATE(G198,""auto"",""en"")"),"Loading...")</f>
        <v>Loading...</v>
      </c>
      <c r="D198" s="6">
        <v>33</v>
      </c>
      <c r="E198" s="17"/>
      <c r="F198" s="6">
        <v>33</v>
      </c>
      <c r="G198" s="18" t="s">
        <v>303</v>
      </c>
    </row>
    <row r="199" spans="1:7" ht="15.75" customHeight="1" x14ac:dyDescent="0.2">
      <c r="A199" s="4"/>
      <c r="B199" s="4"/>
      <c r="C199" s="14" t="str">
        <f ca="1">IFERROR(__xludf.DUMMYFUNCTION("GOOGLETRANSLATE(G199,""auto"",""en"")"),"Loading...")</f>
        <v>Loading...</v>
      </c>
      <c r="D199" s="6">
        <v>2</v>
      </c>
      <c r="E199" s="17"/>
      <c r="F199" s="6">
        <v>2</v>
      </c>
      <c r="G199" s="18" t="s">
        <v>304</v>
      </c>
    </row>
    <row r="200" spans="1:7" ht="15.75" customHeight="1" x14ac:dyDescent="0.2">
      <c r="A200" s="4" t="s">
        <v>56</v>
      </c>
      <c r="B200" s="5" t="s">
        <v>57</v>
      </c>
      <c r="C200" s="14" t="s">
        <v>305</v>
      </c>
      <c r="D200" s="6">
        <v>1500</v>
      </c>
      <c r="E200" s="17"/>
      <c r="F200" s="6">
        <v>1500</v>
      </c>
      <c r="G200" s="18" t="s">
        <v>306</v>
      </c>
    </row>
    <row r="201" spans="1:7" ht="15.75" customHeight="1" x14ac:dyDescent="0.2">
      <c r="A201" s="4"/>
      <c r="B201" s="4"/>
      <c r="C201" s="14" t="str">
        <f ca="1">IFERROR(__xludf.DUMMYFUNCTION("GOOGLETRANSLATE(G201,""auto"",""en"")"),"Loading...")</f>
        <v>Loading...</v>
      </c>
      <c r="D201" s="6">
        <v>1000</v>
      </c>
      <c r="E201" s="17"/>
      <c r="F201" s="6">
        <v>1000</v>
      </c>
      <c r="G201" s="18" t="s">
        <v>307</v>
      </c>
    </row>
    <row r="202" spans="1:7" ht="15.75" customHeight="1" x14ac:dyDescent="0.2">
      <c r="A202" s="4"/>
      <c r="B202" s="5" t="s">
        <v>58</v>
      </c>
      <c r="C202" s="14" t="str">
        <f ca="1">IFERROR(__xludf.DUMMYFUNCTION("GOOGLETRANSLATE(G202,""auto"",""en"")"),"Loading...")</f>
        <v>Loading...</v>
      </c>
      <c r="D202" s="6">
        <v>500</v>
      </c>
      <c r="E202" s="17"/>
      <c r="F202" s="6">
        <v>500</v>
      </c>
      <c r="G202" s="18" t="s">
        <v>308</v>
      </c>
    </row>
    <row r="203" spans="1:7" ht="15.75" customHeight="1" x14ac:dyDescent="0.2">
      <c r="A203" s="4"/>
      <c r="B203" s="5" t="s">
        <v>59</v>
      </c>
      <c r="C203" s="14" t="str">
        <f ca="1">IFERROR(__xludf.DUMMYFUNCTION("GOOGLETRANSLATE(G203,""auto"",""en"")"),"Loading...")</f>
        <v>Loading...</v>
      </c>
      <c r="D203" s="6">
        <v>1000</v>
      </c>
      <c r="E203" s="17"/>
      <c r="F203" s="6">
        <v>1000</v>
      </c>
      <c r="G203" s="18" t="s">
        <v>309</v>
      </c>
    </row>
    <row r="204" spans="1:7" ht="15.75" customHeight="1" x14ac:dyDescent="0.2">
      <c r="A204" s="4"/>
      <c r="B204" s="5" t="s">
        <v>60</v>
      </c>
      <c r="C204" s="14"/>
      <c r="D204" s="6">
        <v>2600</v>
      </c>
      <c r="E204" s="6">
        <v>130</v>
      </c>
      <c r="F204" s="6">
        <v>2730</v>
      </c>
      <c r="G204" s="18"/>
    </row>
    <row r="205" spans="1:7" ht="15.75" customHeight="1" x14ac:dyDescent="0.2">
      <c r="A205" s="4"/>
      <c r="B205" s="4"/>
      <c r="C205" s="14" t="str">
        <f ca="1">IFERROR(__xludf.DUMMYFUNCTION("GOOGLETRANSLATE(G205,""auto"",""en"")"),"Loading...")</f>
        <v>Loading...</v>
      </c>
      <c r="D205" s="17"/>
      <c r="E205" s="6">
        <v>50</v>
      </c>
      <c r="F205" s="6">
        <v>50</v>
      </c>
      <c r="G205" s="18" t="s">
        <v>310</v>
      </c>
    </row>
    <row r="206" spans="1:7" ht="15.75" customHeight="1" x14ac:dyDescent="0.2">
      <c r="A206" s="4"/>
      <c r="B206" s="4"/>
      <c r="C206" s="14" t="str">
        <f ca="1">IFERROR(__xludf.DUMMYFUNCTION("GOOGLETRANSLATE(G206,""auto"",""en"")"),"Loading...")</f>
        <v>Loading...</v>
      </c>
      <c r="D206" s="17"/>
      <c r="E206" s="6">
        <v>20</v>
      </c>
      <c r="F206" s="6">
        <v>20</v>
      </c>
      <c r="G206" s="18" t="s">
        <v>311</v>
      </c>
    </row>
    <row r="207" spans="1:7" ht="15.75" customHeight="1" x14ac:dyDescent="0.2">
      <c r="A207" s="4"/>
      <c r="B207" s="4"/>
      <c r="C207" s="14" t="str">
        <f ca="1">IFERROR(__xludf.DUMMYFUNCTION("GOOGLETRANSLATE(G207,""auto"",""en"")"),"Loading...")</f>
        <v>Loading...</v>
      </c>
      <c r="D207" s="6">
        <v>11</v>
      </c>
      <c r="E207" s="17"/>
      <c r="F207" s="6">
        <v>11</v>
      </c>
      <c r="G207" s="18" t="s">
        <v>312</v>
      </c>
    </row>
    <row r="208" spans="1:7" ht="15.75" customHeight="1" x14ac:dyDescent="0.2">
      <c r="A208" s="4"/>
      <c r="B208" s="4"/>
      <c r="C208" s="14" t="str">
        <f ca="1">IFERROR(__xludf.DUMMYFUNCTION("GOOGLETRANSLATE(G208,""auto"",""en"")"),"Loading...")</f>
        <v>Loading...</v>
      </c>
      <c r="D208" s="6">
        <v>150</v>
      </c>
      <c r="E208" s="17"/>
      <c r="F208" s="6">
        <v>150</v>
      </c>
      <c r="G208" s="18" t="s">
        <v>313</v>
      </c>
    </row>
    <row r="209" spans="1:7" ht="15.75" customHeight="1" x14ac:dyDescent="0.2">
      <c r="A209" s="4"/>
      <c r="B209" s="4"/>
      <c r="C209" s="14" t="s">
        <v>314</v>
      </c>
      <c r="D209" s="6">
        <v>200</v>
      </c>
      <c r="E209" s="17"/>
      <c r="F209" s="6">
        <v>200</v>
      </c>
      <c r="G209" s="18" t="s">
        <v>315</v>
      </c>
    </row>
    <row r="210" spans="1:7" ht="15.75" customHeight="1" x14ac:dyDescent="0.2">
      <c r="A210" s="4"/>
      <c r="B210" s="4"/>
      <c r="C210" s="14" t="s">
        <v>316</v>
      </c>
      <c r="D210" s="6">
        <v>100</v>
      </c>
      <c r="E210" s="17"/>
      <c r="F210" s="6">
        <v>100</v>
      </c>
      <c r="G210" s="18" t="s">
        <v>317</v>
      </c>
    </row>
    <row r="211" spans="1:7" ht="15.75" customHeight="1" x14ac:dyDescent="0.2">
      <c r="A211" s="4"/>
      <c r="B211" s="4"/>
      <c r="C211" s="14" t="s">
        <v>179</v>
      </c>
      <c r="D211" s="6">
        <v>80</v>
      </c>
      <c r="E211" s="17"/>
      <c r="F211" s="6">
        <v>80</v>
      </c>
      <c r="G211" s="18" t="s">
        <v>180</v>
      </c>
    </row>
    <row r="212" spans="1:7" ht="15.75" customHeight="1" x14ac:dyDescent="0.2">
      <c r="A212" s="4"/>
      <c r="B212" s="4"/>
      <c r="C212" s="14" t="str">
        <f ca="1">IFERROR(__xludf.DUMMYFUNCTION("GOOGLETRANSLATE(G212,""auto"",""en"")"),"Loading...")</f>
        <v>Loading...</v>
      </c>
      <c r="D212" s="6">
        <v>160</v>
      </c>
      <c r="E212" s="17"/>
      <c r="F212" s="6">
        <v>160</v>
      </c>
      <c r="G212" s="18" t="s">
        <v>318</v>
      </c>
    </row>
    <row r="213" spans="1:7" ht="15.75" customHeight="1" x14ac:dyDescent="0.2">
      <c r="A213" s="4"/>
      <c r="B213" s="4"/>
      <c r="C213" s="14" t="s">
        <v>319</v>
      </c>
      <c r="D213" s="6">
        <v>35</v>
      </c>
      <c r="E213" s="17"/>
      <c r="F213" s="6">
        <v>35</v>
      </c>
      <c r="G213" s="18" t="s">
        <v>320</v>
      </c>
    </row>
    <row r="214" spans="1:7" ht="15.75" customHeight="1" x14ac:dyDescent="0.2">
      <c r="A214" s="4"/>
      <c r="B214" s="4"/>
      <c r="C214" s="14" t="str">
        <f ca="1">IFERROR(__xludf.DUMMYFUNCTION("GOOGLETRANSLATE(G214,""auto"",""en"")"),"Loading...")</f>
        <v>Loading...</v>
      </c>
      <c r="D214" s="6">
        <v>2</v>
      </c>
      <c r="E214" s="17"/>
      <c r="F214" s="6">
        <v>2</v>
      </c>
      <c r="G214" s="18" t="s">
        <v>321</v>
      </c>
    </row>
    <row r="215" spans="1:7" ht="15.75" customHeight="1" x14ac:dyDescent="0.2">
      <c r="A215" s="4"/>
      <c r="B215" s="4"/>
      <c r="C215" s="14" t="str">
        <f ca="1">IFERROR(__xludf.DUMMYFUNCTION("GOOGLETRANSLATE(G215,""auto"",""en"")"),"Loading...")</f>
        <v>Loading...</v>
      </c>
      <c r="D215" s="6">
        <v>30</v>
      </c>
      <c r="E215" s="17"/>
      <c r="F215" s="6">
        <v>30</v>
      </c>
      <c r="G215" s="18" t="s">
        <v>322</v>
      </c>
    </row>
    <row r="216" spans="1:7" ht="15.75" customHeight="1" x14ac:dyDescent="0.2">
      <c r="A216" s="4"/>
      <c r="B216" s="4"/>
      <c r="C216" s="14" t="s">
        <v>323</v>
      </c>
      <c r="D216" s="6">
        <v>297</v>
      </c>
      <c r="E216" s="17"/>
      <c r="F216" s="6">
        <v>297</v>
      </c>
      <c r="G216" s="18" t="s">
        <v>324</v>
      </c>
    </row>
    <row r="217" spans="1:7" ht="15.75" customHeight="1" x14ac:dyDescent="0.2">
      <c r="A217" s="4"/>
      <c r="B217" s="4"/>
      <c r="C217" s="14" t="str">
        <f ca="1">IFERROR(__xludf.DUMMYFUNCTION("GOOGLETRANSLATE(G217,""auto"",""en"")"),"Loading...")</f>
        <v>Loading...</v>
      </c>
      <c r="D217" s="6">
        <v>225</v>
      </c>
      <c r="E217" s="17"/>
      <c r="F217" s="6">
        <v>225</v>
      </c>
      <c r="G217" s="18" t="s">
        <v>325</v>
      </c>
    </row>
    <row r="218" spans="1:7" ht="15.75" customHeight="1" x14ac:dyDescent="0.2">
      <c r="A218" s="4"/>
      <c r="B218" s="4"/>
      <c r="C218" s="14" t="str">
        <f ca="1">IFERROR(__xludf.DUMMYFUNCTION("GOOGLETRANSLATE(G218,""auto"",""en"")"),"Loading...")</f>
        <v>Loading...</v>
      </c>
      <c r="D218" s="6">
        <v>3700</v>
      </c>
      <c r="E218" s="17"/>
      <c r="F218" s="6">
        <v>3700</v>
      </c>
      <c r="G218" s="18" t="s">
        <v>326</v>
      </c>
    </row>
    <row r="219" spans="1:7" ht="15.75" customHeight="1" x14ac:dyDescent="0.2">
      <c r="A219" s="4"/>
      <c r="B219" s="4"/>
      <c r="C219" s="14" t="str">
        <f ca="1">IFERROR(__xludf.DUMMYFUNCTION("GOOGLETRANSLATE(G219,""auto"",""en"")"),"Loading...")</f>
        <v>Loading...</v>
      </c>
      <c r="D219" s="6">
        <v>15</v>
      </c>
      <c r="E219" s="17"/>
      <c r="F219" s="6">
        <v>15</v>
      </c>
      <c r="G219" s="18" t="s">
        <v>327</v>
      </c>
    </row>
    <row r="220" spans="1:7" ht="15.75" customHeight="1" x14ac:dyDescent="0.2">
      <c r="A220" s="4"/>
      <c r="B220" s="4"/>
      <c r="C220" s="14" t="str">
        <f ca="1">IFERROR(__xludf.DUMMYFUNCTION("GOOGLETRANSLATE(G220,""auto"",""en"")"),"Loading...")</f>
        <v>Loading...</v>
      </c>
      <c r="D220" s="6">
        <v>100</v>
      </c>
      <c r="E220" s="17"/>
      <c r="F220" s="6">
        <v>100</v>
      </c>
      <c r="G220" s="18" t="s">
        <v>328</v>
      </c>
    </row>
    <row r="221" spans="1:7" ht="15.75" customHeight="1" x14ac:dyDescent="0.2">
      <c r="A221" s="4"/>
      <c r="B221" s="4"/>
      <c r="C221" s="14" t="str">
        <f ca="1">IFERROR(__xludf.DUMMYFUNCTION("GOOGLETRANSLATE(G221,""auto"",""en"")"),"Loading...")</f>
        <v>Loading...</v>
      </c>
      <c r="D221" s="6">
        <v>20</v>
      </c>
      <c r="E221" s="17"/>
      <c r="F221" s="6">
        <v>20</v>
      </c>
      <c r="G221" s="18" t="s">
        <v>329</v>
      </c>
    </row>
    <row r="222" spans="1:7" ht="15.75" customHeight="1" x14ac:dyDescent="0.2">
      <c r="A222" s="4"/>
      <c r="B222" s="4"/>
      <c r="C222" s="14" t="str">
        <f ca="1">IFERROR(__xludf.DUMMYFUNCTION("GOOGLETRANSLATE(G222,""auto"",""en"")"),"Loading...")</f>
        <v>Loading...</v>
      </c>
      <c r="D222" s="6">
        <v>30</v>
      </c>
      <c r="E222" s="17"/>
      <c r="F222" s="6">
        <v>30</v>
      </c>
      <c r="G222" s="18" t="s">
        <v>330</v>
      </c>
    </row>
    <row r="223" spans="1:7" ht="15.75" customHeight="1" x14ac:dyDescent="0.2">
      <c r="A223" s="4"/>
      <c r="B223" s="4"/>
      <c r="C223" s="14" t="str">
        <f ca="1">IFERROR(__xludf.DUMMYFUNCTION("GOOGLETRANSLATE(G223,""auto"",""en"")"),"Loading...")</f>
        <v>Loading...</v>
      </c>
      <c r="D223" s="6">
        <v>100</v>
      </c>
      <c r="E223" s="17"/>
      <c r="F223" s="6">
        <v>100</v>
      </c>
      <c r="G223" s="18" t="s">
        <v>331</v>
      </c>
    </row>
    <row r="224" spans="1:7" ht="15.75" customHeight="1" x14ac:dyDescent="0.2">
      <c r="A224" s="4"/>
      <c r="B224" s="4"/>
      <c r="C224" s="14" t="str">
        <f ca="1">IFERROR(__xludf.DUMMYFUNCTION("GOOGLETRANSLATE(G224,""auto"",""en"")"),"Loading...")</f>
        <v>Loading...</v>
      </c>
      <c r="D224" s="6">
        <v>350</v>
      </c>
      <c r="E224" s="17"/>
      <c r="F224" s="6">
        <v>350</v>
      </c>
      <c r="G224" s="18" t="s">
        <v>332</v>
      </c>
    </row>
    <row r="225" spans="1:7" ht="15.75" customHeight="1" x14ac:dyDescent="0.2">
      <c r="A225" s="4"/>
      <c r="B225" s="4"/>
      <c r="C225" s="14" t="str">
        <f ca="1">IFERROR(__xludf.DUMMYFUNCTION("GOOGLETRANSLATE(G225,""auto"",""en"")"),"Loading...")</f>
        <v>Loading...</v>
      </c>
      <c r="D225" s="6">
        <v>8</v>
      </c>
      <c r="E225" s="17"/>
      <c r="F225" s="6">
        <v>8</v>
      </c>
      <c r="G225" s="18" t="s">
        <v>333</v>
      </c>
    </row>
    <row r="226" spans="1:7" ht="15.75" customHeight="1" x14ac:dyDescent="0.2">
      <c r="A226" s="4"/>
      <c r="B226" s="4"/>
      <c r="C226" s="14" t="str">
        <f ca="1">IFERROR(__xludf.DUMMYFUNCTION("GOOGLETRANSLATE(G226,""auto"",""en"")"),"Loading...")</f>
        <v>Loading...</v>
      </c>
      <c r="D226" s="6">
        <v>10</v>
      </c>
      <c r="E226" s="17"/>
      <c r="F226" s="6">
        <v>10</v>
      </c>
      <c r="G226" s="18" t="s">
        <v>334</v>
      </c>
    </row>
    <row r="227" spans="1:7" ht="15.75" customHeight="1" x14ac:dyDescent="0.2">
      <c r="A227" s="4"/>
      <c r="B227" s="4"/>
      <c r="C227" s="14" t="str">
        <f ca="1">IFERROR(__xludf.DUMMYFUNCTION("GOOGLETRANSLATE(G227,""auto"",""en"")"),"Loading...")</f>
        <v>Loading...</v>
      </c>
      <c r="D227" s="6">
        <v>100</v>
      </c>
      <c r="E227" s="17"/>
      <c r="F227" s="6">
        <v>100</v>
      </c>
      <c r="G227" s="18" t="s">
        <v>335</v>
      </c>
    </row>
    <row r="228" spans="1:7" ht="15.75" customHeight="1" x14ac:dyDescent="0.2">
      <c r="A228" s="4"/>
      <c r="B228" s="4"/>
      <c r="C228" s="14" t="str">
        <f ca="1">IFERROR(__xludf.DUMMYFUNCTION("GOOGLETRANSLATE(G228,""auto"",""en"")"),"Loading...")</f>
        <v>Loading...</v>
      </c>
      <c r="D228" s="6">
        <v>600</v>
      </c>
      <c r="E228" s="17"/>
      <c r="F228" s="6">
        <v>600</v>
      </c>
      <c r="G228" s="18" t="s">
        <v>335</v>
      </c>
    </row>
    <row r="229" spans="1:7" ht="15.75" customHeight="1" x14ac:dyDescent="0.2">
      <c r="A229" s="4"/>
      <c r="B229" s="4"/>
      <c r="C229" s="14" t="str">
        <f ca="1">IFERROR(__xludf.DUMMYFUNCTION("GOOGLETRANSLATE(G229,""auto"",""en"")"),"Loading...")</f>
        <v>Loading...</v>
      </c>
      <c r="D229" s="17"/>
      <c r="E229" s="6">
        <v>16</v>
      </c>
      <c r="F229" s="6">
        <v>16</v>
      </c>
      <c r="G229" s="18" t="s">
        <v>336</v>
      </c>
    </row>
    <row r="230" spans="1:7" ht="15.75" customHeight="1" x14ac:dyDescent="0.2">
      <c r="A230" s="4"/>
      <c r="B230" s="4"/>
      <c r="C230" s="14" t="str">
        <f ca="1">IFERROR(__xludf.DUMMYFUNCTION("GOOGLETRANSLATE(G230,""auto"",""en"")"),"Loading...")</f>
        <v>Loading...</v>
      </c>
      <c r="D230" s="6">
        <v>100</v>
      </c>
      <c r="E230" s="6">
        <v>30</v>
      </c>
      <c r="F230" s="6">
        <v>130</v>
      </c>
      <c r="G230" s="18" t="s">
        <v>149</v>
      </c>
    </row>
    <row r="231" spans="1:7" ht="15.75" customHeight="1" x14ac:dyDescent="0.2">
      <c r="A231" s="4"/>
      <c r="B231" s="4"/>
      <c r="C231" s="14" t="str">
        <f ca="1">IFERROR(__xludf.DUMMYFUNCTION("GOOGLETRANSLATE(G231,""auto"",""en"")"),"Loading...")</f>
        <v>Loading...</v>
      </c>
      <c r="D231" s="6">
        <v>110</v>
      </c>
      <c r="E231" s="17"/>
      <c r="F231" s="6">
        <v>110</v>
      </c>
      <c r="G231" s="18" t="s">
        <v>337</v>
      </c>
    </row>
    <row r="232" spans="1:7" ht="15.75" customHeight="1" x14ac:dyDescent="0.2">
      <c r="A232" s="4"/>
      <c r="B232" s="4"/>
      <c r="C232" s="14" t="str">
        <f ca="1">IFERROR(__xludf.DUMMYFUNCTION("GOOGLETRANSLATE(G232,""auto"",""en"")"),"Loading...")</f>
        <v>Loading...</v>
      </c>
      <c r="D232" s="6">
        <v>35</v>
      </c>
      <c r="E232" s="17"/>
      <c r="F232" s="6">
        <v>35</v>
      </c>
      <c r="G232" s="18" t="s">
        <v>338</v>
      </c>
    </row>
    <row r="233" spans="1:7" ht="15.75" customHeight="1" x14ac:dyDescent="0.2">
      <c r="A233" s="4"/>
      <c r="B233" s="4"/>
      <c r="C233" s="14" t="str">
        <f ca="1">IFERROR(__xludf.DUMMYFUNCTION("GOOGLETRANSLATE(G233,""auto"",""en"")"),"Loading...")</f>
        <v>Loading...</v>
      </c>
      <c r="D233" s="6">
        <v>200</v>
      </c>
      <c r="E233" s="17"/>
      <c r="F233" s="6">
        <v>200</v>
      </c>
      <c r="G233" s="18" t="s">
        <v>339</v>
      </c>
    </row>
    <row r="234" spans="1:7" ht="15.75" customHeight="1" x14ac:dyDescent="0.2">
      <c r="A234" s="4"/>
      <c r="B234" s="4"/>
      <c r="C234" s="14" t="str">
        <f ca="1">IFERROR(__xludf.DUMMYFUNCTION("GOOGLETRANSLATE(G234,""auto"",""en"")"),"Loading...")</f>
        <v>Loading...</v>
      </c>
      <c r="D234" s="6">
        <v>2000</v>
      </c>
      <c r="E234" s="17"/>
      <c r="F234" s="6">
        <v>2000</v>
      </c>
      <c r="G234" s="18" t="s">
        <v>340</v>
      </c>
    </row>
    <row r="235" spans="1:7" ht="15.75" customHeight="1" x14ac:dyDescent="0.2">
      <c r="A235" s="4"/>
      <c r="B235" s="4"/>
      <c r="C235" s="14" t="s">
        <v>341</v>
      </c>
      <c r="D235" s="6">
        <v>100</v>
      </c>
      <c r="E235" s="17"/>
      <c r="F235" s="6">
        <v>100</v>
      </c>
      <c r="G235" s="18" t="s">
        <v>342</v>
      </c>
    </row>
    <row r="236" spans="1:7" ht="15.75" customHeight="1" x14ac:dyDescent="0.2">
      <c r="A236" s="4"/>
      <c r="B236" s="4"/>
      <c r="C236" s="9" t="s">
        <v>343</v>
      </c>
      <c r="D236" s="6">
        <v>90</v>
      </c>
      <c r="E236" s="17"/>
      <c r="F236" s="6">
        <v>90</v>
      </c>
      <c r="G236" s="18" t="s">
        <v>344</v>
      </c>
    </row>
    <row r="237" spans="1:7" ht="15.75" customHeight="1" x14ac:dyDescent="0.2">
      <c r="A237" s="4"/>
      <c r="B237" s="4"/>
      <c r="C237" s="14" t="str">
        <f ca="1">IFERROR(__xludf.DUMMYFUNCTION("GOOGLETRANSLATE(G237,""auto"",""en"")"),"Loading...")</f>
        <v>Loading...</v>
      </c>
      <c r="D237" s="6">
        <v>20</v>
      </c>
      <c r="E237" s="17"/>
      <c r="F237" s="6">
        <v>20</v>
      </c>
      <c r="G237" s="18" t="s">
        <v>345</v>
      </c>
    </row>
    <row r="238" spans="1:7" ht="15.75" customHeight="1" x14ac:dyDescent="0.2">
      <c r="A238" s="4"/>
      <c r="B238" s="21" t="s">
        <v>61</v>
      </c>
      <c r="C238" s="14"/>
      <c r="D238" s="17"/>
      <c r="E238" s="6">
        <v>550</v>
      </c>
      <c r="F238" s="6">
        <v>550</v>
      </c>
      <c r="G238" s="18"/>
    </row>
    <row r="239" spans="1:7" ht="15.75" customHeight="1" x14ac:dyDescent="0.2">
      <c r="A239" s="4"/>
      <c r="B239" s="4"/>
      <c r="C239" s="14" t="str">
        <f ca="1">IFERROR(__xludf.DUMMYFUNCTION("GOOGLETRANSLATE(G239,""auto"",""en"")"),"Loading...")</f>
        <v>Loading...</v>
      </c>
      <c r="D239" s="6">
        <v>100</v>
      </c>
      <c r="E239" s="17"/>
      <c r="F239" s="6">
        <v>100</v>
      </c>
      <c r="G239" s="18" t="s">
        <v>346</v>
      </c>
    </row>
    <row r="240" spans="1:7" ht="15.75" customHeight="1" x14ac:dyDescent="0.2">
      <c r="A240" s="4"/>
      <c r="B240" s="4"/>
      <c r="C240" s="14" t="str">
        <f ca="1">IFERROR(__xludf.DUMMYFUNCTION("GOOGLETRANSLATE(G240,""auto"",""en"")"),"Loading...")</f>
        <v>Loading...</v>
      </c>
      <c r="D240" s="6">
        <v>80</v>
      </c>
      <c r="E240" s="17"/>
      <c r="F240" s="6">
        <v>80</v>
      </c>
      <c r="G240" s="18" t="s">
        <v>347</v>
      </c>
    </row>
    <row r="241" spans="1:7" ht="15.75" customHeight="1" x14ac:dyDescent="0.2">
      <c r="A241" s="4"/>
      <c r="B241" s="4"/>
      <c r="C241" s="14" t="str">
        <f ca="1">IFERROR(__xludf.DUMMYFUNCTION("GOOGLETRANSLATE(G241,""auto"",""en"")"),"Loading...")</f>
        <v>Loading...</v>
      </c>
      <c r="D241" s="6">
        <v>28</v>
      </c>
      <c r="E241" s="17"/>
      <c r="F241" s="6">
        <v>28</v>
      </c>
      <c r="G241" s="18" t="s">
        <v>348</v>
      </c>
    </row>
    <row r="242" spans="1:7" ht="15.75" customHeight="1" x14ac:dyDescent="0.2">
      <c r="A242" s="4"/>
      <c r="B242" s="4"/>
      <c r="C242" s="14" t="str">
        <f ca="1">IFERROR(__xludf.DUMMYFUNCTION("GOOGLETRANSLATE(G242,""auto"",""en"")"),"Loading...")</f>
        <v>Loading...</v>
      </c>
      <c r="D242" s="6">
        <v>150</v>
      </c>
      <c r="E242" s="17"/>
      <c r="F242" s="6">
        <v>150</v>
      </c>
      <c r="G242" s="18" t="s">
        <v>349</v>
      </c>
    </row>
    <row r="243" spans="1:7" ht="15.75" customHeight="1" x14ac:dyDescent="0.2">
      <c r="A243" s="4"/>
      <c r="B243" s="4"/>
      <c r="C243" s="14" t="str">
        <f ca="1">IFERROR(__xludf.DUMMYFUNCTION("GOOGLETRANSLATE(G243,""auto"",""en"")"),"Loading...")</f>
        <v>Loading...</v>
      </c>
      <c r="D243" s="17"/>
      <c r="E243" s="6">
        <v>225</v>
      </c>
      <c r="F243" s="6">
        <v>225</v>
      </c>
      <c r="G243" s="18" t="s">
        <v>149</v>
      </c>
    </row>
    <row r="244" spans="1:7" ht="15.75" customHeight="1" x14ac:dyDescent="0.2">
      <c r="A244" s="4"/>
      <c r="B244" s="7" t="s">
        <v>62</v>
      </c>
      <c r="C244" s="14"/>
      <c r="D244" s="6">
        <v>1</v>
      </c>
      <c r="E244" s="6">
        <v>36</v>
      </c>
      <c r="F244" s="6">
        <v>37</v>
      </c>
      <c r="G244" s="18"/>
    </row>
    <row r="245" spans="1:7" ht="15.75" customHeight="1" x14ac:dyDescent="0.2">
      <c r="A245" s="4"/>
      <c r="B245" s="4"/>
      <c r="C245" s="14" t="str">
        <f ca="1">IFERROR(__xludf.DUMMYFUNCTION("GOOGLETRANSLATE(G245,""auto"",""en"")"),"Loading...")</f>
        <v>Loading...</v>
      </c>
      <c r="D245" s="17"/>
      <c r="E245" s="6">
        <v>50</v>
      </c>
      <c r="F245" s="6">
        <v>50</v>
      </c>
      <c r="G245" s="18" t="s">
        <v>350</v>
      </c>
    </row>
    <row r="246" spans="1:7" ht="15.75" customHeight="1" x14ac:dyDescent="0.2">
      <c r="A246" s="4"/>
      <c r="B246" s="4"/>
      <c r="C246" s="14" t="str">
        <f ca="1">IFERROR(__xludf.DUMMYFUNCTION("GOOGLETRANSLATE(G246,""auto"",""en"")"),"Loading...")</f>
        <v>Loading...</v>
      </c>
      <c r="D246" s="6">
        <v>70</v>
      </c>
      <c r="E246" s="17"/>
      <c r="F246" s="6">
        <v>70</v>
      </c>
      <c r="G246" s="18" t="s">
        <v>351</v>
      </c>
    </row>
    <row r="247" spans="1:7" ht="15.75" customHeight="1" x14ac:dyDescent="0.2">
      <c r="A247" s="4"/>
      <c r="B247" s="4"/>
      <c r="C247" s="14" t="str">
        <f ca="1">IFERROR(__xludf.DUMMYFUNCTION("GOOGLETRANSLATE(G247,""auto"",""en"")"),"Loading...")</f>
        <v>Loading...</v>
      </c>
      <c r="D247" s="6">
        <v>50</v>
      </c>
      <c r="E247" s="17"/>
      <c r="F247" s="6">
        <v>50</v>
      </c>
      <c r="G247" s="18" t="s">
        <v>352</v>
      </c>
    </row>
    <row r="248" spans="1:7" ht="15.75" customHeight="1" x14ac:dyDescent="0.2">
      <c r="A248" s="4"/>
      <c r="B248" s="4"/>
      <c r="C248" s="14" t="str">
        <f ca="1">IFERROR(__xludf.DUMMYFUNCTION("GOOGLETRANSLATE(G248,""auto"",""en"")"),"Loading...")</f>
        <v>Loading...</v>
      </c>
      <c r="D248" s="6">
        <v>50</v>
      </c>
      <c r="E248" s="17"/>
      <c r="F248" s="6">
        <v>50</v>
      </c>
      <c r="G248" s="18" t="s">
        <v>353</v>
      </c>
    </row>
    <row r="249" spans="1:7" ht="15.75" customHeight="1" x14ac:dyDescent="0.2">
      <c r="A249" s="4"/>
      <c r="B249" s="4"/>
      <c r="C249" s="14" t="str">
        <f ca="1">IFERROR(__xludf.DUMMYFUNCTION("GOOGLETRANSLATE(G249,""auto"",""en"")"),"Loading...")</f>
        <v>Loading...</v>
      </c>
      <c r="D249" s="6">
        <v>3</v>
      </c>
      <c r="E249" s="17"/>
      <c r="F249" s="6">
        <v>3</v>
      </c>
      <c r="G249" s="18" t="s">
        <v>354</v>
      </c>
    </row>
    <row r="250" spans="1:7" ht="15.75" customHeight="1" x14ac:dyDescent="0.2">
      <c r="A250" s="4"/>
      <c r="B250" s="4"/>
      <c r="C250" s="14" t="str">
        <f ca="1">IFERROR(__xludf.DUMMYFUNCTION("GOOGLETRANSLATE(G250,""auto"",""en"")"),"Loading...")</f>
        <v>Loading...</v>
      </c>
      <c r="D250" s="6">
        <v>100</v>
      </c>
      <c r="E250" s="17"/>
      <c r="F250" s="6">
        <v>100</v>
      </c>
      <c r="G250" s="18" t="s">
        <v>355</v>
      </c>
    </row>
    <row r="251" spans="1:7" ht="15.75" customHeight="1" x14ac:dyDescent="0.2">
      <c r="A251" s="4"/>
      <c r="B251" s="4"/>
      <c r="C251" s="14" t="str">
        <f ca="1">IFERROR(__xludf.DUMMYFUNCTION("GOOGLETRANSLATE(G251,""auto"",""en"")"),"Loading...")</f>
        <v>Loading...</v>
      </c>
      <c r="D251" s="6">
        <v>48</v>
      </c>
      <c r="E251" s="17"/>
      <c r="F251" s="6">
        <v>48</v>
      </c>
      <c r="G251" s="18" t="s">
        <v>356</v>
      </c>
    </row>
    <row r="252" spans="1:7" ht="15.75" customHeight="1" x14ac:dyDescent="0.2">
      <c r="A252" s="4"/>
      <c r="B252" s="4"/>
      <c r="C252" s="14" t="str">
        <f ca="1">IFERROR(__xludf.DUMMYFUNCTION("GOOGLETRANSLATE(G252,""auto"",""en"")"),"Loading...")</f>
        <v>Loading...</v>
      </c>
      <c r="D252" s="6">
        <v>100</v>
      </c>
      <c r="E252" s="17"/>
      <c r="F252" s="6">
        <v>100</v>
      </c>
      <c r="G252" s="18" t="s">
        <v>357</v>
      </c>
    </row>
    <row r="253" spans="1:7" ht="15.75" customHeight="1" x14ac:dyDescent="0.2">
      <c r="A253" s="4"/>
      <c r="B253" s="5" t="s">
        <v>63</v>
      </c>
      <c r="C253" s="14"/>
      <c r="D253" s="6">
        <v>5</v>
      </c>
      <c r="E253" s="6">
        <v>300</v>
      </c>
      <c r="F253" s="6">
        <v>305</v>
      </c>
      <c r="G253" s="18"/>
    </row>
    <row r="254" spans="1:7" ht="15.75" customHeight="1" x14ac:dyDescent="0.2">
      <c r="A254" s="4"/>
      <c r="B254" s="4"/>
      <c r="C254" s="14" t="s">
        <v>358</v>
      </c>
      <c r="D254" s="6">
        <v>150</v>
      </c>
      <c r="E254" s="17"/>
      <c r="F254" s="6">
        <v>150</v>
      </c>
      <c r="G254" s="18" t="s">
        <v>359</v>
      </c>
    </row>
    <row r="255" spans="1:7" ht="15.75" customHeight="1" x14ac:dyDescent="0.2">
      <c r="A255" s="4"/>
      <c r="B255" s="4"/>
      <c r="C255" s="14" t="str">
        <f ca="1">IFERROR(__xludf.DUMMYFUNCTION("GOOGLETRANSLATE(G255,""auto"",""en"")"),"Loading...")</f>
        <v>Loading...</v>
      </c>
      <c r="D255" s="6">
        <v>100</v>
      </c>
      <c r="E255" s="17"/>
      <c r="F255" s="6">
        <v>100</v>
      </c>
      <c r="G255" s="18" t="s">
        <v>360</v>
      </c>
    </row>
    <row r="256" spans="1:7" ht="15.75" customHeight="1" x14ac:dyDescent="0.2">
      <c r="A256" s="4"/>
      <c r="B256" s="4"/>
      <c r="C256" s="14" t="str">
        <f ca="1">IFERROR(__xludf.DUMMYFUNCTION("GOOGLETRANSLATE(G256,""auto"",""en"")"),"Loading...")</f>
        <v>Loading...</v>
      </c>
      <c r="D256" s="17"/>
      <c r="E256" s="6">
        <v>10</v>
      </c>
      <c r="F256" s="6">
        <v>10</v>
      </c>
      <c r="G256" s="18" t="s">
        <v>361</v>
      </c>
    </row>
    <row r="257" spans="1:7" ht="15.75" customHeight="1" x14ac:dyDescent="0.2">
      <c r="A257" s="4"/>
      <c r="B257" s="4"/>
      <c r="C257" s="14" t="str">
        <f ca="1">IFERROR(__xludf.DUMMYFUNCTION("GOOGLETRANSLATE(G257,""auto"",""en"")"),"Loading...")</f>
        <v>Loading...</v>
      </c>
      <c r="D257" s="17"/>
      <c r="E257" s="6">
        <v>30</v>
      </c>
      <c r="F257" s="6">
        <v>30</v>
      </c>
      <c r="G257" s="18" t="s">
        <v>149</v>
      </c>
    </row>
    <row r="258" spans="1:7" ht="15.75" customHeight="1" x14ac:dyDescent="0.2">
      <c r="A258" s="4"/>
      <c r="B258" s="4"/>
      <c r="C258" s="14" t="str">
        <f ca="1">IFERROR(__xludf.DUMMYFUNCTION("GOOGLETRANSLATE(G258,""auto"",""en"")"),"Loading...")</f>
        <v>Loading...</v>
      </c>
      <c r="D258" s="17"/>
      <c r="E258" s="6">
        <v>100</v>
      </c>
      <c r="F258" s="6">
        <v>100</v>
      </c>
      <c r="G258" s="18" t="s">
        <v>362</v>
      </c>
    </row>
    <row r="259" spans="1:7" ht="15.75" customHeight="1" x14ac:dyDescent="0.2">
      <c r="A259" s="4" t="s">
        <v>64</v>
      </c>
      <c r="B259" s="5" t="s">
        <v>65</v>
      </c>
      <c r="C259" s="14"/>
      <c r="D259" s="6">
        <v>55</v>
      </c>
      <c r="E259" s="17"/>
      <c r="F259" s="6">
        <v>55</v>
      </c>
      <c r="G259" s="18"/>
    </row>
    <row r="260" spans="1:7" ht="15.75" customHeight="1" x14ac:dyDescent="0.2">
      <c r="A260" s="4"/>
      <c r="B260" s="4"/>
      <c r="C260" s="14" t="str">
        <f ca="1">IFERROR(__xludf.DUMMYFUNCTION("GOOGLETRANSLATE(G260,""auto"",""en"")"),"Loading...")</f>
        <v>Loading...</v>
      </c>
      <c r="D260" s="6">
        <v>200</v>
      </c>
      <c r="E260" s="17"/>
      <c r="F260" s="6">
        <v>200</v>
      </c>
      <c r="G260" s="18" t="s">
        <v>363</v>
      </c>
    </row>
    <row r="261" spans="1:7" ht="15.75" customHeight="1" x14ac:dyDescent="0.2">
      <c r="A261" s="4"/>
      <c r="B261" s="4"/>
      <c r="C261" s="14" t="str">
        <f ca="1">IFERROR(__xludf.DUMMYFUNCTION("GOOGLETRANSLATE(G261,""auto"",""en"")"),"Loading...")</f>
        <v>Loading...</v>
      </c>
      <c r="D261" s="6">
        <v>50</v>
      </c>
      <c r="E261" s="17"/>
      <c r="F261" s="6">
        <v>50</v>
      </c>
      <c r="G261" s="18" t="s">
        <v>364</v>
      </c>
    </row>
    <row r="262" spans="1:7" ht="15.75" customHeight="1" x14ac:dyDescent="0.2">
      <c r="A262" s="4"/>
      <c r="B262" s="5" t="s">
        <v>66</v>
      </c>
      <c r="C262" s="14" t="str">
        <f ca="1">IFERROR(__xludf.DUMMYFUNCTION("GOOGLETRANSLATE(G262,""auto"",""en"")"),"Loading...")</f>
        <v>Loading...</v>
      </c>
      <c r="D262" s="6">
        <v>200</v>
      </c>
      <c r="E262" s="17"/>
      <c r="F262" s="6">
        <v>200</v>
      </c>
      <c r="G262" s="18" t="s">
        <v>365</v>
      </c>
    </row>
    <row r="263" spans="1:7" ht="15.75" customHeight="1" x14ac:dyDescent="0.2">
      <c r="A263" s="4"/>
      <c r="B263" s="5" t="s">
        <v>67</v>
      </c>
      <c r="C263" s="14" t="str">
        <f ca="1">IFERROR(__xludf.DUMMYFUNCTION("GOOGLETRANSLATE(G263,""auto"",""en"")"),"Loading...")</f>
        <v>Loading...</v>
      </c>
      <c r="D263" s="17"/>
      <c r="E263" s="6">
        <v>5</v>
      </c>
      <c r="F263" s="6">
        <v>5</v>
      </c>
      <c r="G263" s="18" t="s">
        <v>366</v>
      </c>
    </row>
    <row r="264" spans="1:7" ht="15.75" customHeight="1" x14ac:dyDescent="0.2">
      <c r="A264" s="4"/>
      <c r="B264" s="4"/>
      <c r="C264" s="14" t="str">
        <f ca="1">IFERROR(__xludf.DUMMYFUNCTION("GOOGLETRANSLATE(G264,""auto"",""en"")"),"Loading...")</f>
        <v>Loading...</v>
      </c>
      <c r="D264" s="17"/>
      <c r="E264" s="6">
        <v>10</v>
      </c>
      <c r="F264" s="6">
        <v>10</v>
      </c>
      <c r="G264" s="18" t="s">
        <v>367</v>
      </c>
    </row>
    <row r="265" spans="1:7" ht="15.75" customHeight="1" x14ac:dyDescent="0.2">
      <c r="A265" s="4"/>
      <c r="B265" s="4"/>
      <c r="C265" s="14" t="s">
        <v>368</v>
      </c>
      <c r="D265" s="6">
        <v>100</v>
      </c>
      <c r="E265" s="17"/>
      <c r="F265" s="6">
        <v>100</v>
      </c>
      <c r="G265" s="18" t="s">
        <v>369</v>
      </c>
    </row>
    <row r="266" spans="1:7" ht="15.75" customHeight="1" x14ac:dyDescent="0.2">
      <c r="A266" s="4"/>
      <c r="B266" s="5" t="s">
        <v>68</v>
      </c>
      <c r="C266" s="14" t="str">
        <f ca="1">IFERROR(__xludf.DUMMYFUNCTION("GOOGLETRANSLATE(G266,""auto"",""en"")"),"Loading...")</f>
        <v>Loading...</v>
      </c>
      <c r="D266" s="6">
        <v>6</v>
      </c>
      <c r="E266" s="17"/>
      <c r="F266" s="6">
        <v>6</v>
      </c>
      <c r="G266" s="18" t="s">
        <v>370</v>
      </c>
    </row>
    <row r="267" spans="1:7" ht="15.75" customHeight="1" x14ac:dyDescent="0.2">
      <c r="A267" s="4"/>
      <c r="B267" s="5" t="s">
        <v>69</v>
      </c>
      <c r="C267" s="14" t="str">
        <f ca="1">IFERROR(__xludf.DUMMYFUNCTION("GOOGLETRANSLATE(G267,""auto"",""en"")"),"Loading...")</f>
        <v>Loading...</v>
      </c>
      <c r="D267" s="17"/>
      <c r="E267" s="6">
        <v>1</v>
      </c>
      <c r="F267" s="6">
        <v>1</v>
      </c>
      <c r="G267" s="18" t="s">
        <v>371</v>
      </c>
    </row>
    <row r="268" spans="1:7" ht="15.75" customHeight="1" x14ac:dyDescent="0.2">
      <c r="A268" s="4" t="s">
        <v>70</v>
      </c>
      <c r="B268" s="4" t="s">
        <v>71</v>
      </c>
      <c r="C268" s="14" t="str">
        <f ca="1">IFERROR(__xludf.DUMMYFUNCTION("GOOGLETRANSLATE(G268,""auto"",""en"")"),"Loading...")</f>
        <v>Loading...</v>
      </c>
      <c r="D268" s="6">
        <v>1</v>
      </c>
      <c r="E268" s="17"/>
      <c r="F268" s="6">
        <v>1</v>
      </c>
      <c r="G268" s="18" t="s">
        <v>372</v>
      </c>
    </row>
    <row r="269" spans="1:7" ht="15.75" customHeight="1" x14ac:dyDescent="0.2">
      <c r="A269" s="4"/>
      <c r="B269" s="4"/>
      <c r="C269" s="14" t="str">
        <f ca="1">IFERROR(__xludf.DUMMYFUNCTION("GOOGLETRANSLATE(G269,""auto"",""en"")"),"Loading...")</f>
        <v>Loading...</v>
      </c>
      <c r="D269" s="6">
        <v>450</v>
      </c>
      <c r="E269" s="17"/>
      <c r="F269" s="6">
        <v>450</v>
      </c>
      <c r="G269" s="18" t="s">
        <v>373</v>
      </c>
    </row>
    <row r="270" spans="1:7" ht="15.75" customHeight="1" x14ac:dyDescent="0.2">
      <c r="A270" s="4"/>
      <c r="B270" s="4" t="s">
        <v>72</v>
      </c>
      <c r="C270" s="14" t="str">
        <f ca="1">IFERROR(__xludf.DUMMYFUNCTION("GOOGLETRANSLATE(G270,""auto"",""en"")"),"Loading...")</f>
        <v>Loading...</v>
      </c>
      <c r="D270" s="6">
        <v>2</v>
      </c>
      <c r="E270" s="17"/>
      <c r="F270" s="6">
        <v>2</v>
      </c>
      <c r="G270" s="18" t="s">
        <v>72</v>
      </c>
    </row>
    <row r="271" spans="1:7" ht="15.75" customHeight="1" x14ac:dyDescent="0.2">
      <c r="A271" s="4"/>
      <c r="B271" s="4" t="s">
        <v>73</v>
      </c>
      <c r="C271" s="14" t="str">
        <f ca="1">IFERROR(__xludf.DUMMYFUNCTION("GOOGLETRANSLATE(G271,""auto"",""en"")"),"Loading...")</f>
        <v>Loading...</v>
      </c>
      <c r="D271" s="6">
        <v>200</v>
      </c>
      <c r="E271" s="17"/>
      <c r="F271" s="6">
        <v>200</v>
      </c>
      <c r="G271" s="18" t="s">
        <v>374</v>
      </c>
    </row>
    <row r="272" spans="1:7" ht="15.75" customHeight="1" x14ac:dyDescent="0.2">
      <c r="A272" s="4"/>
      <c r="B272" s="4" t="s">
        <v>74</v>
      </c>
      <c r="C272" s="14" t="str">
        <f ca="1">IFERROR(__xludf.DUMMYFUNCTION("GOOGLETRANSLATE(G272,""auto"",""en"")"),"Loading...")</f>
        <v>Loading...</v>
      </c>
      <c r="D272" s="6">
        <v>500</v>
      </c>
      <c r="E272" s="17"/>
      <c r="F272" s="6">
        <v>500</v>
      </c>
      <c r="G272" s="18" t="s">
        <v>375</v>
      </c>
    </row>
    <row r="273" spans="1:7" ht="15.75" customHeight="1" x14ac:dyDescent="0.2">
      <c r="A273" s="4"/>
      <c r="B273" s="4"/>
      <c r="C273" s="14" t="str">
        <f ca="1">IFERROR(__xludf.DUMMYFUNCTION("GOOGLETRANSLATE(G273,""auto"",""en"")"),"Loading...")</f>
        <v>Loading...</v>
      </c>
      <c r="D273" s="6">
        <v>500</v>
      </c>
      <c r="E273" s="17"/>
      <c r="F273" s="6">
        <v>500</v>
      </c>
      <c r="G273" s="18" t="s">
        <v>376</v>
      </c>
    </row>
    <row r="274" spans="1:7" ht="15.75" customHeight="1" x14ac:dyDescent="0.2">
      <c r="A274" s="4"/>
      <c r="B274" s="4"/>
      <c r="C274" s="14" t="str">
        <f ca="1">IFERROR(__xludf.DUMMYFUNCTION("GOOGLETRANSLATE(G274,""auto"",""en"")"),"Loading...")</f>
        <v>Loading...</v>
      </c>
      <c r="D274" s="17"/>
      <c r="E274" s="6">
        <v>2</v>
      </c>
      <c r="F274" s="6">
        <v>2</v>
      </c>
      <c r="G274" s="18" t="s">
        <v>377</v>
      </c>
    </row>
    <row r="275" spans="1:7" ht="15.75" customHeight="1" x14ac:dyDescent="0.2">
      <c r="A275" s="4"/>
      <c r="B275" s="4"/>
      <c r="C275" s="14" t="str">
        <f ca="1">IFERROR(__xludf.DUMMYFUNCTION("GOOGLETRANSLATE(G275,""auto"",""en"")"),"Loading...")</f>
        <v>Loading...</v>
      </c>
      <c r="D275" s="17"/>
      <c r="E275" s="6">
        <v>1</v>
      </c>
      <c r="F275" s="6">
        <v>1</v>
      </c>
      <c r="G275" s="18" t="s">
        <v>378</v>
      </c>
    </row>
    <row r="276" spans="1:7" ht="15.75" customHeight="1" x14ac:dyDescent="0.2">
      <c r="A276" s="4"/>
      <c r="B276" s="4"/>
      <c r="C276" s="14" t="s">
        <v>379</v>
      </c>
      <c r="D276" s="17"/>
      <c r="E276" s="6">
        <v>163</v>
      </c>
      <c r="F276" s="6">
        <v>163</v>
      </c>
      <c r="G276" s="18" t="s">
        <v>380</v>
      </c>
    </row>
    <row r="277" spans="1:7" ht="15.75" customHeight="1" x14ac:dyDescent="0.2">
      <c r="A277" s="4"/>
      <c r="B277" s="4"/>
      <c r="C277" s="9" t="s">
        <v>381</v>
      </c>
      <c r="D277" s="17"/>
      <c r="E277" s="6">
        <v>50</v>
      </c>
      <c r="F277" s="6">
        <v>50</v>
      </c>
      <c r="G277" s="18" t="s">
        <v>382</v>
      </c>
    </row>
    <row r="278" spans="1:7" ht="15.75" customHeight="1" x14ac:dyDescent="0.2">
      <c r="A278" s="4"/>
      <c r="B278" s="4"/>
      <c r="C278" s="14" t="s">
        <v>383</v>
      </c>
      <c r="D278" s="17"/>
      <c r="E278" s="6">
        <v>70</v>
      </c>
      <c r="F278" s="6">
        <v>70</v>
      </c>
      <c r="G278" s="18" t="s">
        <v>384</v>
      </c>
    </row>
    <row r="279" spans="1:7" ht="15.75" customHeight="1" x14ac:dyDescent="0.2">
      <c r="A279" s="4"/>
      <c r="B279" s="4"/>
      <c r="C279" s="14" t="str">
        <f ca="1">IFERROR(__xludf.DUMMYFUNCTION("GOOGLETRANSLATE(G279,""auto"",""en"")"),"Loading...")</f>
        <v>Loading...</v>
      </c>
      <c r="D279" s="17"/>
      <c r="E279" s="6">
        <v>2</v>
      </c>
      <c r="F279" s="6">
        <v>2</v>
      </c>
      <c r="G279" s="18" t="s">
        <v>385</v>
      </c>
    </row>
    <row r="280" spans="1:7" ht="15.75" customHeight="1" x14ac:dyDescent="0.2">
      <c r="A280" s="4"/>
      <c r="B280" s="4"/>
      <c r="C280" s="14" t="s">
        <v>386</v>
      </c>
      <c r="D280" s="17"/>
      <c r="E280" s="6">
        <v>5</v>
      </c>
      <c r="F280" s="6">
        <v>5</v>
      </c>
      <c r="G280" s="18" t="s">
        <v>387</v>
      </c>
    </row>
    <row r="281" spans="1:7" ht="15.75" customHeight="1" x14ac:dyDescent="0.2">
      <c r="A281" s="4"/>
      <c r="B281" s="4"/>
      <c r="C281" s="14" t="s">
        <v>386</v>
      </c>
      <c r="D281" s="17"/>
      <c r="E281" s="6">
        <v>10</v>
      </c>
      <c r="F281" s="6">
        <v>10</v>
      </c>
      <c r="G281" s="18" t="s">
        <v>388</v>
      </c>
    </row>
    <row r="282" spans="1:7" ht="15.75" customHeight="1" x14ac:dyDescent="0.2">
      <c r="A282" s="4"/>
      <c r="B282" s="4"/>
      <c r="C282" s="14" t="str">
        <f ca="1">IFERROR(__xludf.DUMMYFUNCTION("GOOGLETRANSLATE(G282,""auto"",""en"")"),"Loading...")</f>
        <v>Loading...</v>
      </c>
      <c r="D282" s="6">
        <v>2</v>
      </c>
      <c r="E282" s="17"/>
      <c r="F282" s="6">
        <v>2</v>
      </c>
      <c r="G282" s="18" t="s">
        <v>389</v>
      </c>
    </row>
    <row r="283" spans="1:7" ht="15.75" customHeight="1" x14ac:dyDescent="0.2">
      <c r="A283" s="4"/>
      <c r="B283" s="4"/>
      <c r="C283" s="14" t="str">
        <f ca="1">IFERROR(__xludf.DUMMYFUNCTION("GOOGLETRANSLATE(G283,""auto"",""en"")"),"Loading...")</f>
        <v>Loading...</v>
      </c>
      <c r="D283" s="6">
        <v>2000</v>
      </c>
      <c r="E283" s="17"/>
      <c r="F283" s="6">
        <v>2000</v>
      </c>
      <c r="G283" s="18" t="s">
        <v>390</v>
      </c>
    </row>
    <row r="284" spans="1:7" ht="15.75" customHeight="1" x14ac:dyDescent="0.2">
      <c r="A284" s="4"/>
      <c r="B284" s="4" t="s">
        <v>75</v>
      </c>
      <c r="C284" s="14" t="str">
        <f ca="1">IFERROR(__xludf.DUMMYFUNCTION("GOOGLETRANSLATE(G284,""auto"",""en"")"),"Loading...")</f>
        <v>Loading...</v>
      </c>
      <c r="D284" s="6">
        <v>10</v>
      </c>
      <c r="E284" s="17"/>
      <c r="F284" s="6">
        <v>10</v>
      </c>
      <c r="G284" s="18" t="s">
        <v>391</v>
      </c>
    </row>
    <row r="285" spans="1:7" ht="15.75" customHeight="1" x14ac:dyDescent="0.2">
      <c r="A285" s="4"/>
      <c r="B285" s="4"/>
      <c r="C285" s="14" t="str">
        <f ca="1">IFERROR(__xludf.DUMMYFUNCTION("GOOGLETRANSLATE(G285,""auto"",""en"")"),"Loading...")</f>
        <v>Loading...</v>
      </c>
      <c r="D285" s="17"/>
      <c r="E285" s="6">
        <v>1</v>
      </c>
      <c r="F285" s="6">
        <v>1</v>
      </c>
      <c r="G285" s="18" t="s">
        <v>392</v>
      </c>
    </row>
    <row r="286" spans="1:7" ht="15.75" customHeight="1" x14ac:dyDescent="0.2">
      <c r="A286" s="4"/>
      <c r="B286" s="4"/>
      <c r="C286" s="14" t="str">
        <f ca="1">IFERROR(__xludf.DUMMYFUNCTION("GOOGLETRANSLATE(G286,""auto"",""en"")"),"Loading...")</f>
        <v>Loading...</v>
      </c>
      <c r="D286" s="17"/>
      <c r="E286" s="6">
        <v>1</v>
      </c>
      <c r="F286" s="6">
        <v>1</v>
      </c>
      <c r="G286" s="18" t="s">
        <v>393</v>
      </c>
    </row>
    <row r="287" spans="1:7" ht="15.75" customHeight="1" x14ac:dyDescent="0.2">
      <c r="A287" s="4"/>
      <c r="B287" s="4"/>
      <c r="C287" s="14" t="str">
        <f ca="1">IFERROR(__xludf.DUMMYFUNCTION("GOOGLETRANSLATE(G287,""auto"",""en"")"),"Loading...")</f>
        <v>Loading...</v>
      </c>
      <c r="D287" s="17"/>
      <c r="E287" s="6">
        <v>100</v>
      </c>
      <c r="F287" s="6">
        <v>100</v>
      </c>
      <c r="G287" s="18" t="s">
        <v>394</v>
      </c>
    </row>
    <row r="288" spans="1:7" ht="15.75" customHeight="1" x14ac:dyDescent="0.2">
      <c r="A288" s="4"/>
      <c r="B288" s="4"/>
      <c r="C288" s="14" t="str">
        <f ca="1">IFERROR(__xludf.DUMMYFUNCTION("GOOGLETRANSLATE(G288,""auto"",""en"")"),"Loading...")</f>
        <v>Loading...</v>
      </c>
      <c r="D288" s="6">
        <v>2</v>
      </c>
      <c r="E288" s="17"/>
      <c r="F288" s="6">
        <v>2</v>
      </c>
      <c r="G288" s="18" t="s">
        <v>395</v>
      </c>
    </row>
    <row r="289" spans="1:7" ht="15.75" customHeight="1" x14ac:dyDescent="0.2">
      <c r="A289" s="4"/>
      <c r="B289" s="4" t="s">
        <v>76</v>
      </c>
      <c r="C289" s="14" t="str">
        <f ca="1">IFERROR(__xludf.DUMMYFUNCTION("GOOGLETRANSLATE(G289,""auto"",""en"")"),"Loading...")</f>
        <v>Loading...</v>
      </c>
      <c r="D289" s="6">
        <v>3</v>
      </c>
      <c r="E289" s="17"/>
      <c r="F289" s="6">
        <v>3</v>
      </c>
      <c r="G289" s="18" t="s">
        <v>396</v>
      </c>
    </row>
    <row r="290" spans="1:7" ht="15.75" customHeight="1" x14ac:dyDescent="0.2">
      <c r="A290" s="4"/>
      <c r="B290" s="4"/>
      <c r="C290" s="14" t="str">
        <f ca="1">IFERROR(__xludf.DUMMYFUNCTION("GOOGLETRANSLATE(G290,""auto"",""en"")"),"Loading...")</f>
        <v>Loading...</v>
      </c>
      <c r="D290" s="6">
        <v>6</v>
      </c>
      <c r="E290" s="17"/>
      <c r="F290" s="6">
        <v>6</v>
      </c>
      <c r="G290" s="18" t="s">
        <v>397</v>
      </c>
    </row>
    <row r="291" spans="1:7" ht="15.75" customHeight="1" x14ac:dyDescent="0.2">
      <c r="A291" s="4"/>
      <c r="B291" s="4"/>
      <c r="C291" s="14" t="str">
        <f ca="1">IFERROR(__xludf.DUMMYFUNCTION("GOOGLETRANSLATE(G291,""auto"",""en"")"),"Loading...")</f>
        <v>Loading...</v>
      </c>
      <c r="D291" s="6">
        <v>20</v>
      </c>
      <c r="E291" s="17"/>
      <c r="F291" s="6">
        <v>20</v>
      </c>
      <c r="G291" s="18" t="s">
        <v>398</v>
      </c>
    </row>
    <row r="292" spans="1:7" ht="15.75" customHeight="1" x14ac:dyDescent="0.2">
      <c r="A292" s="4"/>
      <c r="B292" s="7" t="s">
        <v>77</v>
      </c>
      <c r="C292" s="14" t="s">
        <v>399</v>
      </c>
      <c r="D292" s="6">
        <v>1</v>
      </c>
      <c r="E292" s="17"/>
      <c r="F292" s="6">
        <v>1</v>
      </c>
      <c r="G292" s="18" t="s">
        <v>400</v>
      </c>
    </row>
    <row r="293" spans="1:7" ht="15.75" customHeight="1" x14ac:dyDescent="0.2">
      <c r="A293" s="4"/>
      <c r="B293" s="4"/>
      <c r="C293" s="14" t="str">
        <f ca="1">IFERROR(__xludf.DUMMYFUNCTION("GOOGLETRANSLATE(G293,""auto"",""en"")"),"Loading...")</f>
        <v>Loading...</v>
      </c>
      <c r="D293" s="6">
        <v>1</v>
      </c>
      <c r="E293" s="17"/>
      <c r="F293" s="6">
        <v>1</v>
      </c>
      <c r="G293" s="18" t="s">
        <v>401</v>
      </c>
    </row>
    <row r="294" spans="1:7" ht="15.75" customHeight="1" x14ac:dyDescent="0.2">
      <c r="A294" s="4"/>
      <c r="B294" s="4"/>
      <c r="C294" s="14" t="str">
        <f ca="1">IFERROR(__xludf.DUMMYFUNCTION("GOOGLETRANSLATE(G294,""auto"",""en"")"),"Loading...")</f>
        <v>Loading...</v>
      </c>
      <c r="D294" s="6">
        <v>1</v>
      </c>
      <c r="E294" s="17"/>
      <c r="F294" s="6">
        <v>1</v>
      </c>
      <c r="G294" s="18" t="s">
        <v>402</v>
      </c>
    </row>
    <row r="295" spans="1:7" ht="15.75" customHeight="1" x14ac:dyDescent="0.2">
      <c r="A295" s="4"/>
      <c r="B295" s="4"/>
      <c r="C295" s="14" t="str">
        <f ca="1">IFERROR(__xludf.DUMMYFUNCTION("GOOGLETRANSLATE(G295,""auto"",""en"")"),"Loading...")</f>
        <v>Loading...</v>
      </c>
      <c r="D295" s="6">
        <v>1</v>
      </c>
      <c r="E295" s="17"/>
      <c r="F295" s="6">
        <v>1</v>
      </c>
      <c r="G295" s="18" t="s">
        <v>403</v>
      </c>
    </row>
    <row r="296" spans="1:7" ht="15.75" customHeight="1" x14ac:dyDescent="0.2">
      <c r="A296" s="4"/>
      <c r="B296" s="4"/>
      <c r="C296" s="14" t="str">
        <f ca="1">IFERROR(__xludf.DUMMYFUNCTION("GOOGLETRANSLATE(G296,""auto"",""en"")"),"Loading...")</f>
        <v>Loading...</v>
      </c>
      <c r="D296" s="6">
        <v>1</v>
      </c>
      <c r="E296" s="17"/>
      <c r="F296" s="6">
        <v>1</v>
      </c>
      <c r="G296" s="18" t="s">
        <v>404</v>
      </c>
    </row>
    <row r="297" spans="1:7" ht="15.75" customHeight="1" x14ac:dyDescent="0.2">
      <c r="A297" s="4"/>
      <c r="B297" s="4"/>
      <c r="C297" s="14" t="s">
        <v>405</v>
      </c>
      <c r="D297" s="6">
        <v>1</v>
      </c>
      <c r="E297" s="17"/>
      <c r="F297" s="6">
        <v>1</v>
      </c>
      <c r="G297" s="18" t="s">
        <v>406</v>
      </c>
    </row>
    <row r="298" spans="1:7" ht="15.75" customHeight="1" x14ac:dyDescent="0.2">
      <c r="A298" s="4"/>
      <c r="B298" s="4"/>
      <c r="C298" s="14" t="str">
        <f ca="1">IFERROR(__xludf.DUMMYFUNCTION("GOOGLETRANSLATE(G298,""auto"",""en"")"),"Loading...")</f>
        <v>Loading...</v>
      </c>
      <c r="D298" s="6">
        <v>1</v>
      </c>
      <c r="E298" s="17"/>
      <c r="F298" s="6">
        <v>1</v>
      </c>
      <c r="G298" s="18" t="s">
        <v>407</v>
      </c>
    </row>
    <row r="299" spans="1:7" ht="15.75" customHeight="1" x14ac:dyDescent="0.2">
      <c r="A299" s="4"/>
      <c r="B299" s="4"/>
      <c r="C299" s="14" t="str">
        <f ca="1">IFERROR(__xludf.DUMMYFUNCTION("GOOGLETRANSLATE(G299,""auto"",""en"")"),"Loading...")</f>
        <v>Loading...</v>
      </c>
      <c r="D299" s="6">
        <v>1</v>
      </c>
      <c r="E299" s="17"/>
      <c r="F299" s="6">
        <v>1</v>
      </c>
      <c r="G299" s="18" t="s">
        <v>408</v>
      </c>
    </row>
    <row r="300" spans="1:7" ht="15.75" customHeight="1" x14ac:dyDescent="0.2">
      <c r="A300" s="4" t="s">
        <v>78</v>
      </c>
      <c r="B300" s="4" t="s">
        <v>79</v>
      </c>
      <c r="C300" s="14"/>
      <c r="D300" s="6">
        <v>21</v>
      </c>
      <c r="E300" s="6">
        <v>17</v>
      </c>
      <c r="F300" s="6">
        <v>38</v>
      </c>
      <c r="G300" s="18"/>
    </row>
    <row r="301" spans="1:7" ht="15.75" customHeight="1" x14ac:dyDescent="0.2">
      <c r="A301" s="4"/>
      <c r="B301" s="4"/>
      <c r="C301" s="14" t="s">
        <v>409</v>
      </c>
      <c r="D301" s="6">
        <v>200</v>
      </c>
      <c r="E301" s="17"/>
      <c r="F301" s="6">
        <v>200</v>
      </c>
      <c r="G301" s="18" t="s">
        <v>410</v>
      </c>
    </row>
    <row r="302" spans="1:7" ht="15.75" customHeight="1" x14ac:dyDescent="0.2">
      <c r="A302" s="4"/>
      <c r="B302" s="4"/>
      <c r="C302" s="14" t="str">
        <f ca="1">IFERROR(__xludf.DUMMYFUNCTION("GOOGLETRANSLATE(G302,""auto"",""en"")"),"Loading...")</f>
        <v>Loading...</v>
      </c>
      <c r="D302" s="6">
        <v>2</v>
      </c>
      <c r="E302" s="17"/>
      <c r="F302" s="6">
        <v>2</v>
      </c>
      <c r="G302" s="18" t="s">
        <v>411</v>
      </c>
    </row>
    <row r="303" spans="1:7" ht="15.75" customHeight="1" x14ac:dyDescent="0.2">
      <c r="A303" s="4"/>
      <c r="B303" s="4"/>
      <c r="C303" s="14" t="str">
        <f ca="1">IFERROR(__xludf.DUMMYFUNCTION("GOOGLETRANSLATE(G303,""auto"",""en"")"),"Loading...")</f>
        <v>Loading...</v>
      </c>
      <c r="D303" s="6">
        <v>5</v>
      </c>
      <c r="E303" s="17"/>
      <c r="F303" s="6">
        <v>5</v>
      </c>
      <c r="G303" s="18" t="s">
        <v>412</v>
      </c>
    </row>
    <row r="304" spans="1:7" ht="15.75" customHeight="1" x14ac:dyDescent="0.2">
      <c r="A304" s="4"/>
      <c r="B304" s="4"/>
      <c r="C304" s="14" t="str">
        <f ca="1">IFERROR(__xludf.DUMMYFUNCTION("GOOGLETRANSLATE(G304,""auto"",""en"")"),"Loading...")</f>
        <v>Loading...</v>
      </c>
      <c r="D304" s="6">
        <v>4</v>
      </c>
      <c r="E304" s="17"/>
      <c r="F304" s="6">
        <v>4</v>
      </c>
      <c r="G304" s="18" t="s">
        <v>413</v>
      </c>
    </row>
    <row r="305" spans="1:7" ht="15.75" customHeight="1" x14ac:dyDescent="0.2">
      <c r="A305" s="4"/>
      <c r="B305" s="4"/>
      <c r="C305" s="14" t="str">
        <f ca="1">IFERROR(__xludf.DUMMYFUNCTION("GOOGLETRANSLATE(G305,""auto"",""en"")"),"Loading...")</f>
        <v>Loading...</v>
      </c>
      <c r="D305" s="6">
        <v>2</v>
      </c>
      <c r="E305" s="17"/>
      <c r="F305" s="6">
        <v>2</v>
      </c>
      <c r="G305" s="18" t="s">
        <v>414</v>
      </c>
    </row>
    <row r="306" spans="1:7" ht="15.75" customHeight="1" x14ac:dyDescent="0.2">
      <c r="A306" s="4"/>
      <c r="B306" s="4"/>
      <c r="C306" s="14" t="str">
        <f ca="1">IFERROR(__xludf.DUMMYFUNCTION("GOOGLETRANSLATE(G306,""auto"",""en"")"),"Loading...")</f>
        <v>Loading...</v>
      </c>
      <c r="D306" s="6">
        <v>50</v>
      </c>
      <c r="E306" s="17"/>
      <c r="F306" s="6">
        <v>50</v>
      </c>
      <c r="G306" s="18" t="s">
        <v>415</v>
      </c>
    </row>
    <row r="307" spans="1:7" ht="15.75" customHeight="1" x14ac:dyDescent="0.2">
      <c r="A307" s="4"/>
      <c r="B307" s="4"/>
      <c r="C307" s="14" t="str">
        <f ca="1">IFERROR(__xludf.DUMMYFUNCTION("GOOGLETRANSLATE(G307,""auto"",""en"")"),"Loading...")</f>
        <v>Loading...</v>
      </c>
      <c r="D307" s="17"/>
      <c r="E307" s="6">
        <v>7</v>
      </c>
      <c r="F307" s="6">
        <v>7</v>
      </c>
      <c r="G307" s="18" t="s">
        <v>416</v>
      </c>
    </row>
    <row r="308" spans="1:7" ht="15.75" customHeight="1" x14ac:dyDescent="0.2">
      <c r="A308" s="4"/>
      <c r="B308" s="4"/>
      <c r="C308" s="14" t="str">
        <f ca="1">IFERROR(__xludf.DUMMYFUNCTION("GOOGLETRANSLATE(G308,""auto"",""en"")"),"Loading...")</f>
        <v>Loading...</v>
      </c>
      <c r="D308" s="17"/>
      <c r="E308" s="6">
        <v>10</v>
      </c>
      <c r="F308" s="6">
        <v>10</v>
      </c>
      <c r="G308" s="18" t="s">
        <v>417</v>
      </c>
    </row>
    <row r="309" spans="1:7" ht="15.75" customHeight="1" x14ac:dyDescent="0.2">
      <c r="A309" s="4"/>
      <c r="B309" s="4"/>
      <c r="C309" s="14" t="s">
        <v>418</v>
      </c>
      <c r="D309" s="6">
        <v>1</v>
      </c>
      <c r="E309" s="17"/>
      <c r="F309" s="6">
        <v>1</v>
      </c>
      <c r="G309" s="18" t="s">
        <v>419</v>
      </c>
    </row>
    <row r="310" spans="1:7" ht="15.75" customHeight="1" x14ac:dyDescent="0.2">
      <c r="A310" s="4"/>
      <c r="B310" s="4"/>
      <c r="C310" s="14" t="str">
        <f ca="1">IFERROR(__xludf.DUMMYFUNCTION("GOOGLETRANSLATE(G310,""auto"",""en"")"),"Loading...")</f>
        <v>Loading...</v>
      </c>
      <c r="D310" s="6">
        <v>1</v>
      </c>
      <c r="E310" s="17"/>
      <c r="F310" s="6">
        <v>1</v>
      </c>
      <c r="G310" s="18" t="s">
        <v>420</v>
      </c>
    </row>
    <row r="311" spans="1:7" ht="15.75" customHeight="1" x14ac:dyDescent="0.2">
      <c r="A311" s="4"/>
      <c r="B311" s="9" t="s">
        <v>80</v>
      </c>
      <c r="C311" s="14" t="str">
        <f ca="1">IFERROR(__xludf.DUMMYFUNCTION("GOOGLETRANSLATE(G311,""auto"",""en"")"),"Loading...")</f>
        <v>Loading...</v>
      </c>
      <c r="D311" s="6">
        <v>2</v>
      </c>
      <c r="E311" s="17"/>
      <c r="F311" s="6">
        <v>2</v>
      </c>
      <c r="G311" s="18" t="s">
        <v>421</v>
      </c>
    </row>
    <row r="312" spans="1:7" ht="15.75" customHeight="1" x14ac:dyDescent="0.2">
      <c r="A312" s="4"/>
      <c r="B312" s="7" t="s">
        <v>81</v>
      </c>
      <c r="C312" s="14"/>
      <c r="D312" s="6">
        <v>30</v>
      </c>
      <c r="E312" s="17"/>
      <c r="F312" s="6">
        <v>30</v>
      </c>
      <c r="G312" s="18"/>
    </row>
    <row r="313" spans="1:7" ht="15.75" customHeight="1" x14ac:dyDescent="0.2">
      <c r="A313" s="4"/>
      <c r="B313" s="4"/>
      <c r="C313" s="14" t="str">
        <f ca="1">IFERROR(__xludf.DUMMYFUNCTION("GOOGLETRANSLATE(G313,""auto"",""en"")"),"Loading...")</f>
        <v>Loading...</v>
      </c>
      <c r="D313" s="6">
        <v>0</v>
      </c>
      <c r="E313" s="17"/>
      <c r="F313" s="6">
        <v>0</v>
      </c>
      <c r="G313" s="18" t="s">
        <v>422</v>
      </c>
    </row>
    <row r="314" spans="1:7" ht="15.75" customHeight="1" x14ac:dyDescent="0.2">
      <c r="A314" s="4"/>
      <c r="B314" s="4"/>
      <c r="C314" s="14" t="str">
        <f ca="1">IFERROR(__xludf.DUMMYFUNCTION("GOOGLETRANSLATE(G314,""auto"",""en"")"),"Loading...")</f>
        <v>Loading...</v>
      </c>
      <c r="D314" s="17"/>
      <c r="E314" s="6">
        <v>3</v>
      </c>
      <c r="F314" s="6">
        <v>3</v>
      </c>
      <c r="G314" s="18" t="s">
        <v>423</v>
      </c>
    </row>
    <row r="315" spans="1:7" ht="15.75" customHeight="1" x14ac:dyDescent="0.2">
      <c r="A315" s="4"/>
      <c r="B315" s="4"/>
      <c r="C315" s="14" t="s">
        <v>424</v>
      </c>
      <c r="D315" s="6">
        <v>5</v>
      </c>
      <c r="E315" s="17"/>
      <c r="F315" s="6">
        <v>5</v>
      </c>
      <c r="G315" s="18" t="s">
        <v>425</v>
      </c>
    </row>
    <row r="316" spans="1:7" ht="15.75" customHeight="1" x14ac:dyDescent="0.2">
      <c r="A316" s="4"/>
      <c r="B316" s="4"/>
      <c r="C316" s="14" t="str">
        <f ca="1">IFERROR(__xludf.DUMMYFUNCTION("GOOGLETRANSLATE(G316,""auto"",""en"")"),"Loading...")</f>
        <v>Loading...</v>
      </c>
      <c r="D316" s="6">
        <v>1</v>
      </c>
      <c r="E316" s="17"/>
      <c r="F316" s="6">
        <v>1</v>
      </c>
      <c r="G316" s="18" t="s">
        <v>426</v>
      </c>
    </row>
    <row r="317" spans="1:7" ht="15.75" customHeight="1" x14ac:dyDescent="0.2">
      <c r="A317" s="4"/>
      <c r="B317" s="4"/>
      <c r="C317" s="14" t="str">
        <f ca="1">IFERROR(__xludf.DUMMYFUNCTION("GOOGLETRANSLATE(G317,""auto"",""en"")"),"Loading...")</f>
        <v>Loading...</v>
      </c>
      <c r="D317" s="6">
        <v>7</v>
      </c>
      <c r="E317" s="17"/>
      <c r="F317" s="6">
        <v>7</v>
      </c>
      <c r="G317" s="18" t="s">
        <v>427</v>
      </c>
    </row>
    <row r="318" spans="1:7" ht="15.75" customHeight="1" x14ac:dyDescent="0.2">
      <c r="A318" s="4"/>
      <c r="B318" s="4"/>
      <c r="C318" s="14" t="str">
        <f ca="1">IFERROR(__xludf.DUMMYFUNCTION("GOOGLETRANSLATE(G318,""auto"",""en"")"),"Loading...")</f>
        <v>Loading...</v>
      </c>
      <c r="D318" s="6">
        <v>1</v>
      </c>
      <c r="E318" s="17"/>
      <c r="F318" s="6">
        <v>1</v>
      </c>
      <c r="G318" s="18" t="s">
        <v>428</v>
      </c>
    </row>
    <row r="319" spans="1:7" ht="15.75" customHeight="1" x14ac:dyDescent="0.2">
      <c r="A319" s="4"/>
      <c r="B319" s="4"/>
      <c r="C319" s="14" t="str">
        <f ca="1">IFERROR(__xludf.DUMMYFUNCTION("GOOGLETRANSLATE(G319,""auto"",""en"")"),"Loading...")</f>
        <v>Loading...</v>
      </c>
      <c r="D319" s="6">
        <v>5</v>
      </c>
      <c r="E319" s="17"/>
      <c r="F319" s="6">
        <v>5</v>
      </c>
      <c r="G319" s="18" t="s">
        <v>429</v>
      </c>
    </row>
    <row r="320" spans="1:7" ht="15.75" customHeight="1" x14ac:dyDescent="0.2">
      <c r="A320" s="4"/>
      <c r="B320" s="4"/>
      <c r="C320" s="9" t="s">
        <v>430</v>
      </c>
      <c r="D320" s="17"/>
      <c r="E320" s="6">
        <v>1</v>
      </c>
      <c r="F320" s="6">
        <v>1</v>
      </c>
      <c r="G320" s="18" t="s">
        <v>431</v>
      </c>
    </row>
    <row r="321" spans="1:7" ht="15.75" customHeight="1" x14ac:dyDescent="0.2">
      <c r="A321" s="4"/>
      <c r="B321" s="4"/>
      <c r="C321" s="14" t="str">
        <f ca="1">IFERROR(__xludf.DUMMYFUNCTION("GOOGLETRANSLATE(G321,""auto"",""en"")"),"Loading...")</f>
        <v>Loading...</v>
      </c>
      <c r="D321" s="6">
        <v>4</v>
      </c>
      <c r="E321" s="17"/>
      <c r="F321" s="6">
        <v>4</v>
      </c>
      <c r="G321" s="18" t="s">
        <v>432</v>
      </c>
    </row>
    <row r="322" spans="1:7" ht="15.75" customHeight="1" x14ac:dyDescent="0.2">
      <c r="A322" s="4"/>
      <c r="B322" s="4"/>
      <c r="C322" s="14" t="str">
        <f ca="1">IFERROR(__xludf.DUMMYFUNCTION("GOOGLETRANSLATE(G322,""auto"",""en"")"),"Loading...")</f>
        <v>Loading...</v>
      </c>
      <c r="D322" s="6">
        <v>60</v>
      </c>
      <c r="E322" s="17"/>
      <c r="F322" s="6">
        <v>60</v>
      </c>
      <c r="G322" s="18" t="s">
        <v>433</v>
      </c>
    </row>
    <row r="323" spans="1:7" ht="15.75" customHeight="1" x14ac:dyDescent="0.2">
      <c r="A323" s="4"/>
      <c r="B323" s="4"/>
      <c r="C323" s="14" t="s">
        <v>434</v>
      </c>
      <c r="D323" s="6">
        <v>1</v>
      </c>
      <c r="E323" s="17"/>
      <c r="F323" s="6">
        <v>1</v>
      </c>
      <c r="G323" s="18" t="s">
        <v>435</v>
      </c>
    </row>
    <row r="324" spans="1:7" ht="15.75" customHeight="1" x14ac:dyDescent="0.2">
      <c r="A324" s="4"/>
      <c r="B324" s="4"/>
      <c r="C324" s="14" t="str">
        <f ca="1">IFERROR(__xludf.DUMMYFUNCTION("GOOGLETRANSLATE(G324,""auto"",""en"")"),"Loading...")</f>
        <v>Loading...</v>
      </c>
      <c r="D324" s="6">
        <v>2</v>
      </c>
      <c r="E324" s="17"/>
      <c r="F324" s="6">
        <v>2</v>
      </c>
      <c r="G324" s="18" t="s">
        <v>436</v>
      </c>
    </row>
    <row r="325" spans="1:7" ht="15.75" customHeight="1" x14ac:dyDescent="0.2">
      <c r="A325" s="4"/>
      <c r="B325" s="4"/>
      <c r="C325" s="14" t="str">
        <f ca="1">IFERROR(__xludf.DUMMYFUNCTION("GOOGLETRANSLATE(G325,""auto"",""en"")"),"Loading...")</f>
        <v>Loading...</v>
      </c>
      <c r="D325" s="6">
        <v>40</v>
      </c>
      <c r="E325" s="17"/>
      <c r="F325" s="6">
        <v>40</v>
      </c>
      <c r="G325" s="18" t="s">
        <v>437</v>
      </c>
    </row>
    <row r="326" spans="1:7" ht="15.75" customHeight="1" x14ac:dyDescent="0.2">
      <c r="A326" s="4"/>
      <c r="B326" s="4"/>
      <c r="C326" s="14" t="str">
        <f ca="1">IFERROR(__xludf.DUMMYFUNCTION("GOOGLETRANSLATE(G326,""auto"",""en"")"),"Loading...")</f>
        <v>Loading...</v>
      </c>
      <c r="D326" s="17"/>
      <c r="E326" s="6">
        <v>6</v>
      </c>
      <c r="F326" s="6">
        <v>6</v>
      </c>
      <c r="G326" s="18" t="s">
        <v>438</v>
      </c>
    </row>
    <row r="327" spans="1:7" ht="15.75" customHeight="1" x14ac:dyDescent="0.2">
      <c r="A327" s="4"/>
      <c r="B327" s="4"/>
      <c r="C327" s="14" t="str">
        <f ca="1">IFERROR(__xludf.DUMMYFUNCTION("GOOGLETRANSLATE(G327,""auto"",""en"")"),"Loading...")</f>
        <v>Loading...</v>
      </c>
      <c r="D327" s="6">
        <v>2</v>
      </c>
      <c r="E327" s="17"/>
      <c r="F327" s="6">
        <v>2</v>
      </c>
      <c r="G327" s="18" t="s">
        <v>439</v>
      </c>
    </row>
    <row r="328" spans="1:7" ht="15.75" customHeight="1" x14ac:dyDescent="0.2">
      <c r="A328" s="4"/>
      <c r="B328" s="4"/>
      <c r="C328" s="14" t="str">
        <f ca="1">IFERROR(__xludf.DUMMYFUNCTION("GOOGLETRANSLATE(G328,""auto"",""en"")"),"Loading...")</f>
        <v>Loading...</v>
      </c>
      <c r="D328" s="17"/>
      <c r="E328" s="6">
        <v>1</v>
      </c>
      <c r="F328" s="6">
        <v>1</v>
      </c>
      <c r="G328" s="18" t="s">
        <v>440</v>
      </c>
    </row>
    <row r="329" spans="1:7" ht="15.75" customHeight="1" x14ac:dyDescent="0.2">
      <c r="A329" s="4"/>
      <c r="B329" s="4"/>
      <c r="C329" s="14" t="str">
        <f ca="1">IFERROR(__xludf.DUMMYFUNCTION("GOOGLETRANSLATE(G329,""auto"",""en"")"),"Loading...")</f>
        <v>Loading...</v>
      </c>
      <c r="D329" s="6">
        <v>10</v>
      </c>
      <c r="E329" s="17"/>
      <c r="F329" s="6">
        <v>10</v>
      </c>
      <c r="G329" s="18" t="s">
        <v>441</v>
      </c>
    </row>
    <row r="330" spans="1:7" ht="15.75" customHeight="1" x14ac:dyDescent="0.2">
      <c r="A330" s="4"/>
      <c r="B330" s="5" t="s">
        <v>82</v>
      </c>
      <c r="C330" s="14"/>
      <c r="D330" s="6">
        <v>2</v>
      </c>
      <c r="E330" s="17"/>
      <c r="F330" s="6">
        <v>2</v>
      </c>
      <c r="G330" s="18"/>
    </row>
    <row r="331" spans="1:7" ht="15.75" customHeight="1" x14ac:dyDescent="0.2">
      <c r="A331" s="4"/>
      <c r="B331" s="4"/>
      <c r="C331" s="14" t="str">
        <f ca="1">IFERROR(__xludf.DUMMYFUNCTION("GOOGLETRANSLATE(G331,""auto"",""en"")"),"Loading...")</f>
        <v>Loading...</v>
      </c>
      <c r="D331" s="6">
        <v>3</v>
      </c>
      <c r="E331" s="17"/>
      <c r="F331" s="6">
        <v>3</v>
      </c>
      <c r="G331" s="18" t="s">
        <v>442</v>
      </c>
    </row>
    <row r="332" spans="1:7" ht="15.75" customHeight="1" x14ac:dyDescent="0.2">
      <c r="A332" s="4"/>
      <c r="B332" s="5" t="s">
        <v>83</v>
      </c>
      <c r="C332" s="14" t="str">
        <f ca="1">IFERROR(__xludf.DUMMYFUNCTION("GOOGLETRANSLATE(G332,""auto"",""en"")"),"Loading...")</f>
        <v>Loading...</v>
      </c>
      <c r="D332" s="6">
        <v>1</v>
      </c>
      <c r="E332" s="17"/>
      <c r="F332" s="6">
        <v>1</v>
      </c>
      <c r="G332" s="18" t="s">
        <v>443</v>
      </c>
    </row>
    <row r="333" spans="1:7" ht="15.75" customHeight="1" x14ac:dyDescent="0.2">
      <c r="A333" s="4"/>
      <c r="B333" s="4"/>
      <c r="C333" s="14" t="str">
        <f ca="1">IFERROR(__xludf.DUMMYFUNCTION("GOOGLETRANSLATE(G333,""auto"",""en"")"),"Loading...")</f>
        <v>Loading...</v>
      </c>
      <c r="D333" s="6">
        <v>1</v>
      </c>
      <c r="E333" s="17"/>
      <c r="F333" s="6">
        <v>1</v>
      </c>
      <c r="G333" s="18" t="s">
        <v>444</v>
      </c>
    </row>
    <row r="334" spans="1:7" ht="15.75" customHeight="1" x14ac:dyDescent="0.2">
      <c r="A334" s="4"/>
      <c r="B334" s="4"/>
      <c r="C334" s="14" t="str">
        <f ca="1">IFERROR(__xludf.DUMMYFUNCTION("GOOGLETRANSLATE(G334,""auto"",""en"")"),"Loading...")</f>
        <v>Loading...</v>
      </c>
      <c r="D334" s="6">
        <v>10</v>
      </c>
      <c r="E334" s="17"/>
      <c r="F334" s="6">
        <v>10</v>
      </c>
      <c r="G334" s="18" t="s">
        <v>445</v>
      </c>
    </row>
    <row r="335" spans="1:7" ht="15.75" customHeight="1" x14ac:dyDescent="0.2">
      <c r="A335" s="4"/>
      <c r="B335" s="4"/>
      <c r="C335" s="14" t="str">
        <f ca="1">IFERROR(__xludf.DUMMYFUNCTION("GOOGLETRANSLATE(G335,""auto"",""en"")"),"Loading...")</f>
        <v>Loading...</v>
      </c>
      <c r="D335" s="6">
        <v>10</v>
      </c>
      <c r="E335" s="17"/>
      <c r="F335" s="6">
        <v>10</v>
      </c>
      <c r="G335" s="18" t="s">
        <v>446</v>
      </c>
    </row>
    <row r="336" spans="1:7" ht="15.75" customHeight="1" x14ac:dyDescent="0.2">
      <c r="A336" s="4"/>
      <c r="B336" s="4"/>
      <c r="C336" s="14" t="str">
        <f ca="1">IFERROR(__xludf.DUMMYFUNCTION("GOOGLETRANSLATE(G336,""auto"",""en"")"),"Loading...")</f>
        <v>Loading...</v>
      </c>
      <c r="D336" s="6">
        <v>8</v>
      </c>
      <c r="E336" s="17"/>
      <c r="F336" s="6">
        <v>8</v>
      </c>
      <c r="G336" s="18" t="s">
        <v>447</v>
      </c>
    </row>
    <row r="337" spans="1:7" ht="15.75" customHeight="1" x14ac:dyDescent="0.2">
      <c r="A337" s="4"/>
      <c r="B337" s="4"/>
      <c r="C337" s="14" t="str">
        <f ca="1">IFERROR(__xludf.DUMMYFUNCTION("GOOGLETRANSLATE(G337,""auto"",""en"")"),"Loading...")</f>
        <v>Loading...</v>
      </c>
      <c r="D337" s="6">
        <v>1</v>
      </c>
      <c r="E337" s="17"/>
      <c r="F337" s="6">
        <v>1</v>
      </c>
      <c r="G337" s="18" t="s">
        <v>448</v>
      </c>
    </row>
    <row r="338" spans="1:7" ht="15.75" customHeight="1" x14ac:dyDescent="0.2">
      <c r="A338" s="4"/>
      <c r="B338" s="4"/>
      <c r="C338" s="14" t="s">
        <v>449</v>
      </c>
      <c r="D338" s="6">
        <v>1</v>
      </c>
      <c r="E338" s="17"/>
      <c r="F338" s="6">
        <v>1</v>
      </c>
      <c r="G338" s="18" t="s">
        <v>450</v>
      </c>
    </row>
    <row r="339" spans="1:7" ht="15.75" customHeight="1" x14ac:dyDescent="0.2">
      <c r="A339" s="4"/>
      <c r="B339" s="4"/>
      <c r="C339" s="14" t="str">
        <f ca="1">IFERROR(__xludf.DUMMYFUNCTION("GOOGLETRANSLATE(G339,""auto"",""en"")"),"Loading...")</f>
        <v>Loading...</v>
      </c>
      <c r="D339" s="6">
        <v>1</v>
      </c>
      <c r="E339" s="17"/>
      <c r="F339" s="6">
        <v>1</v>
      </c>
      <c r="G339" s="18" t="s">
        <v>451</v>
      </c>
    </row>
    <row r="340" spans="1:7" ht="15.75" customHeight="1" x14ac:dyDescent="0.2">
      <c r="A340" s="4"/>
      <c r="B340" s="4"/>
      <c r="C340" s="14" t="str">
        <f ca="1">IFERROR(__xludf.DUMMYFUNCTION("GOOGLETRANSLATE(G340,""auto"",""en"")"),"Loading...")</f>
        <v>Loading...</v>
      </c>
      <c r="D340" s="6">
        <v>2</v>
      </c>
      <c r="E340" s="17"/>
      <c r="F340" s="6">
        <v>2</v>
      </c>
      <c r="G340" s="18" t="s">
        <v>452</v>
      </c>
    </row>
    <row r="341" spans="1:7" ht="15.75" customHeight="1" x14ac:dyDescent="0.2">
      <c r="A341" s="4"/>
      <c r="B341" s="4"/>
      <c r="C341" s="14" t="str">
        <f ca="1">IFERROR(__xludf.DUMMYFUNCTION("GOOGLETRANSLATE(G341,""auto"",""en"")"),"Loading...")</f>
        <v>Loading...</v>
      </c>
      <c r="D341" s="6">
        <v>10</v>
      </c>
      <c r="E341" s="17"/>
      <c r="F341" s="6">
        <v>10</v>
      </c>
      <c r="G341" s="18" t="s">
        <v>453</v>
      </c>
    </row>
    <row r="342" spans="1:7" ht="15.75" customHeight="1" x14ac:dyDescent="0.2">
      <c r="A342" s="4"/>
      <c r="B342" s="4"/>
      <c r="C342" s="14" t="str">
        <f ca="1">IFERROR(__xludf.DUMMYFUNCTION("GOOGLETRANSLATE(G342,""auto"",""en"")"),"Loading...")</f>
        <v>Loading...</v>
      </c>
      <c r="D342" s="6">
        <v>2</v>
      </c>
      <c r="E342" s="17"/>
      <c r="F342" s="6">
        <v>2</v>
      </c>
      <c r="G342" s="18" t="s">
        <v>454</v>
      </c>
    </row>
    <row r="343" spans="1:7" ht="15.75" customHeight="1" x14ac:dyDescent="0.2">
      <c r="A343" s="4"/>
      <c r="B343" s="4"/>
      <c r="C343" s="14" t="str">
        <f ca="1">IFERROR(__xludf.DUMMYFUNCTION("GOOGLETRANSLATE(G343,""auto"",""en"")"),"Loading...")</f>
        <v>Loading...</v>
      </c>
      <c r="D343" s="6">
        <v>2</v>
      </c>
      <c r="E343" s="17"/>
      <c r="F343" s="6">
        <v>2</v>
      </c>
      <c r="G343" s="18" t="s">
        <v>455</v>
      </c>
    </row>
    <row r="344" spans="1:7" ht="15.75" customHeight="1" x14ac:dyDescent="0.2">
      <c r="A344" s="4"/>
      <c r="B344" s="4"/>
      <c r="C344" s="14" t="str">
        <f ca="1">IFERROR(__xludf.DUMMYFUNCTION("GOOGLETRANSLATE(G344,""auto"",""en"")"),"Loading...")</f>
        <v>Loading...</v>
      </c>
      <c r="D344" s="6">
        <v>10</v>
      </c>
      <c r="E344" s="17"/>
      <c r="F344" s="6">
        <v>10</v>
      </c>
      <c r="G344" s="18" t="s">
        <v>456</v>
      </c>
    </row>
    <row r="345" spans="1:7" ht="15.75" customHeight="1" x14ac:dyDescent="0.2">
      <c r="A345" s="4"/>
      <c r="B345" s="4"/>
      <c r="C345" s="14" t="str">
        <f ca="1">IFERROR(__xludf.DUMMYFUNCTION("GOOGLETRANSLATE(G345,""auto"",""en"")"),"Loading...")</f>
        <v>Loading...</v>
      </c>
      <c r="D345" s="6">
        <v>5</v>
      </c>
      <c r="E345" s="17"/>
      <c r="F345" s="6">
        <v>5</v>
      </c>
      <c r="G345" s="18" t="s">
        <v>457</v>
      </c>
    </row>
    <row r="346" spans="1:7" ht="15.75" customHeight="1" x14ac:dyDescent="0.2">
      <c r="A346" s="4"/>
      <c r="B346" s="4"/>
      <c r="C346" s="14" t="str">
        <f ca="1">IFERROR(__xludf.DUMMYFUNCTION("GOOGLETRANSLATE(G346,""auto"",""en"")"),"Loading...")</f>
        <v>Loading...</v>
      </c>
      <c r="D346" s="6">
        <v>10</v>
      </c>
      <c r="E346" s="17"/>
      <c r="F346" s="6">
        <v>10</v>
      </c>
      <c r="G346" s="18" t="s">
        <v>458</v>
      </c>
    </row>
    <row r="347" spans="1:7" ht="15.75" customHeight="1" x14ac:dyDescent="0.2">
      <c r="A347" s="4"/>
      <c r="B347" s="4"/>
      <c r="C347" s="14" t="str">
        <f ca="1">IFERROR(__xludf.DUMMYFUNCTION("GOOGLETRANSLATE(G347,""auto"",""en"")"),"Loading...")</f>
        <v>Loading...</v>
      </c>
      <c r="D347" s="6">
        <v>50</v>
      </c>
      <c r="E347" s="17"/>
      <c r="F347" s="6">
        <v>50</v>
      </c>
      <c r="G347" s="18" t="s">
        <v>459</v>
      </c>
    </row>
    <row r="348" spans="1:7" ht="15.75" customHeight="1" x14ac:dyDescent="0.2">
      <c r="A348" s="4"/>
      <c r="B348" s="5" t="s">
        <v>84</v>
      </c>
      <c r="C348" s="14" t="str">
        <f ca="1">IFERROR(__xludf.DUMMYFUNCTION("GOOGLETRANSLATE(G348,""auto"",""en"")"),"Loading...")</f>
        <v>Loading...</v>
      </c>
      <c r="D348" s="17"/>
      <c r="E348" s="6">
        <v>2</v>
      </c>
      <c r="F348" s="6">
        <v>2</v>
      </c>
      <c r="G348" s="18" t="s">
        <v>460</v>
      </c>
    </row>
    <row r="349" spans="1:7" ht="15.75" customHeight="1" x14ac:dyDescent="0.2">
      <c r="A349" s="4"/>
      <c r="B349" s="4"/>
      <c r="C349" s="14" t="str">
        <f ca="1">IFERROR(__xludf.DUMMYFUNCTION("GOOGLETRANSLATE(G349,""auto"",""en"")"),"Loading...")</f>
        <v>Loading...</v>
      </c>
      <c r="D349" s="17"/>
      <c r="E349" s="6">
        <v>4</v>
      </c>
      <c r="F349" s="6">
        <v>4</v>
      </c>
      <c r="G349" s="18" t="s">
        <v>461</v>
      </c>
    </row>
    <row r="350" spans="1:7" ht="15.75" customHeight="1" x14ac:dyDescent="0.2">
      <c r="A350" s="4"/>
      <c r="B350" s="4"/>
      <c r="C350" s="14" t="str">
        <f ca="1">IFERROR(__xludf.DUMMYFUNCTION("GOOGLETRANSLATE(G350,""auto"",""en"")"),"Loading...")</f>
        <v>Loading...</v>
      </c>
      <c r="D350" s="17"/>
      <c r="E350" s="6">
        <v>1</v>
      </c>
      <c r="F350" s="6">
        <v>1</v>
      </c>
      <c r="G350" s="18" t="s">
        <v>462</v>
      </c>
    </row>
    <row r="351" spans="1:7" ht="15.75" customHeight="1" x14ac:dyDescent="0.2">
      <c r="A351" s="4" t="s">
        <v>85</v>
      </c>
      <c r="B351" s="5" t="s">
        <v>86</v>
      </c>
      <c r="C351" s="14" t="str">
        <f ca="1">IFERROR(__xludf.DUMMYFUNCTION("GOOGLETRANSLATE(G351,""auto"",""en"")"),"Loading...")</f>
        <v>Loading...</v>
      </c>
      <c r="D351" s="6">
        <v>2</v>
      </c>
      <c r="E351" s="17"/>
      <c r="F351" s="6">
        <v>2</v>
      </c>
      <c r="G351" s="18" t="s">
        <v>463</v>
      </c>
    </row>
    <row r="352" spans="1:7" ht="15.75" customHeight="1" x14ac:dyDescent="0.2">
      <c r="A352" s="4"/>
      <c r="B352" s="5" t="s">
        <v>87</v>
      </c>
      <c r="C352" s="14" t="str">
        <f ca="1">IFERROR(__xludf.DUMMYFUNCTION("GOOGLETRANSLATE(G352,""auto"",""en"")"),"Loading...")</f>
        <v>Loading...</v>
      </c>
      <c r="D352" s="6">
        <v>2</v>
      </c>
      <c r="E352" s="17"/>
      <c r="F352" s="6">
        <v>2</v>
      </c>
      <c r="G352" s="18" t="s">
        <v>464</v>
      </c>
    </row>
    <row r="353" spans="1:7" ht="15.75" customHeight="1" x14ac:dyDescent="0.2">
      <c r="A353" s="4"/>
      <c r="B353" s="9" t="s">
        <v>88</v>
      </c>
      <c r="C353" s="14"/>
      <c r="D353" s="6">
        <v>500</v>
      </c>
      <c r="E353" s="17"/>
      <c r="F353" s="6">
        <v>500</v>
      </c>
      <c r="G353" s="18"/>
    </row>
    <row r="354" spans="1:7" ht="15.75" customHeight="1" x14ac:dyDescent="0.2">
      <c r="A354" s="4"/>
      <c r="B354" s="9" t="s">
        <v>89</v>
      </c>
      <c r="C354" s="14"/>
      <c r="D354" s="6">
        <v>1000</v>
      </c>
      <c r="E354" s="17"/>
      <c r="F354" s="6">
        <v>1000</v>
      </c>
      <c r="G354" s="18"/>
    </row>
    <row r="355" spans="1:7" ht="15.75" customHeight="1" x14ac:dyDescent="0.2">
      <c r="A355" s="4"/>
      <c r="B355" s="5" t="s">
        <v>90</v>
      </c>
      <c r="C355" s="14"/>
      <c r="D355" s="17"/>
      <c r="E355" s="6">
        <v>5</v>
      </c>
      <c r="F355" s="6">
        <v>5</v>
      </c>
      <c r="G355" s="18"/>
    </row>
    <row r="356" spans="1:7" ht="15.75" customHeight="1" x14ac:dyDescent="0.2">
      <c r="A356" s="4"/>
      <c r="B356" s="4"/>
      <c r="C356" s="14" t="str">
        <f ca="1">IFERROR(__xludf.DUMMYFUNCTION("GOOGLETRANSLATE(G356,""auto"",""en"")"),"Loading...")</f>
        <v>Loading...</v>
      </c>
      <c r="D356" s="6">
        <v>6</v>
      </c>
      <c r="E356" s="17"/>
      <c r="F356" s="6">
        <v>6</v>
      </c>
      <c r="G356" s="18" t="s">
        <v>465</v>
      </c>
    </row>
    <row r="357" spans="1:7" ht="15.75" customHeight="1" x14ac:dyDescent="0.2">
      <c r="A357" s="4"/>
      <c r="B357" s="4"/>
      <c r="C357" s="14" t="str">
        <f ca="1">IFERROR(__xludf.DUMMYFUNCTION("GOOGLETRANSLATE(G357,""auto"",""en"")"),"Loading...")</f>
        <v>Loading...</v>
      </c>
      <c r="D357" s="17"/>
      <c r="E357" s="6">
        <v>2</v>
      </c>
      <c r="F357" s="6">
        <v>2</v>
      </c>
      <c r="G357" s="18" t="s">
        <v>466</v>
      </c>
    </row>
    <row r="358" spans="1:7" ht="15.75" customHeight="1" x14ac:dyDescent="0.2">
      <c r="A358" s="4"/>
      <c r="B358" s="9" t="s">
        <v>91</v>
      </c>
      <c r="C358" s="22" t="s">
        <v>467</v>
      </c>
      <c r="D358" s="6">
        <v>2</v>
      </c>
      <c r="E358" s="17"/>
      <c r="F358" s="6">
        <v>2</v>
      </c>
      <c r="G358" s="18" t="s">
        <v>468</v>
      </c>
    </row>
    <row r="359" spans="1:7" ht="15.75" customHeight="1" x14ac:dyDescent="0.2">
      <c r="A359" s="4"/>
      <c r="B359" s="4"/>
      <c r="C359" s="14" t="str">
        <f ca="1">IFERROR(__xludf.DUMMYFUNCTION("GOOGLETRANSLATE(G359,""auto"",""en"")"),"Loading...")</f>
        <v>Loading...</v>
      </c>
      <c r="D359" s="6">
        <v>2</v>
      </c>
      <c r="E359" s="17"/>
      <c r="F359" s="6">
        <v>2</v>
      </c>
      <c r="G359" s="18" t="s">
        <v>469</v>
      </c>
    </row>
    <row r="360" spans="1:7" ht="15.75" customHeight="1" x14ac:dyDescent="0.2">
      <c r="A360" s="4"/>
      <c r="B360" s="9" t="s">
        <v>92</v>
      </c>
      <c r="C360" s="14" t="str">
        <f ca="1">IFERROR(__xludf.DUMMYFUNCTION("GOOGLETRANSLATE(G360,""auto"",""en"")"),"Loading...")</f>
        <v>Loading...</v>
      </c>
      <c r="D360" s="6">
        <v>2</v>
      </c>
      <c r="E360" s="17"/>
      <c r="F360" s="6">
        <v>2</v>
      </c>
      <c r="G360" s="18" t="s">
        <v>470</v>
      </c>
    </row>
    <row r="361" spans="1:7" ht="15.75" customHeight="1" x14ac:dyDescent="0.2">
      <c r="A361" s="4"/>
      <c r="B361" s="4"/>
      <c r="C361" s="14" t="str">
        <f ca="1">IFERROR(__xludf.DUMMYFUNCTION("GOOGLETRANSLATE(G361,""auto"",""en"")"),"Loading...")</f>
        <v>Loading...</v>
      </c>
      <c r="D361" s="6">
        <v>2</v>
      </c>
      <c r="E361" s="17"/>
      <c r="F361" s="6">
        <v>2</v>
      </c>
      <c r="G361" s="18" t="s">
        <v>471</v>
      </c>
    </row>
    <row r="362" spans="1:7" ht="15.75" customHeight="1" x14ac:dyDescent="0.2">
      <c r="A362" s="4"/>
      <c r="B362" s="5" t="s">
        <v>93</v>
      </c>
      <c r="C362" s="14" t="str">
        <f ca="1">IFERROR(__xludf.DUMMYFUNCTION("GOOGLETRANSLATE(G362,""auto"",""en"")"),"Loading...")</f>
        <v>Loading...</v>
      </c>
      <c r="D362" s="6">
        <v>300</v>
      </c>
      <c r="E362" s="17"/>
      <c r="F362" s="6">
        <v>300</v>
      </c>
      <c r="G362" s="18" t="s">
        <v>472</v>
      </c>
    </row>
    <row r="363" spans="1:7" ht="15.75" customHeight="1" x14ac:dyDescent="0.2">
      <c r="A363" s="4"/>
      <c r="B363" s="5" t="s">
        <v>94</v>
      </c>
      <c r="C363" s="14" t="str">
        <f ca="1">IFERROR(__xludf.DUMMYFUNCTION("GOOGLETRANSLATE(G363,""auto"",""en"")"),"Loading...")</f>
        <v>Loading...</v>
      </c>
      <c r="D363" s="6">
        <v>2</v>
      </c>
      <c r="E363" s="17"/>
      <c r="F363" s="6">
        <v>2</v>
      </c>
      <c r="G363" s="18" t="s">
        <v>473</v>
      </c>
    </row>
    <row r="364" spans="1:7" ht="15.75" customHeight="1" x14ac:dyDescent="0.2">
      <c r="A364" s="4"/>
      <c r="B364" s="5" t="s">
        <v>95</v>
      </c>
      <c r="C364" s="14" t="str">
        <f ca="1">IFERROR(__xludf.DUMMYFUNCTION("GOOGLETRANSLATE(G364,""auto"",""en"")"),"Loading...")</f>
        <v>Loading...</v>
      </c>
      <c r="D364" s="6">
        <v>200</v>
      </c>
      <c r="E364" s="17"/>
      <c r="F364" s="6">
        <v>200</v>
      </c>
      <c r="G364" s="18" t="s">
        <v>474</v>
      </c>
    </row>
    <row r="365" spans="1:7" ht="15.75" customHeight="1" x14ac:dyDescent="0.2">
      <c r="A365" s="4"/>
      <c r="B365" s="4"/>
      <c r="C365" s="14" t="str">
        <f ca="1">IFERROR(__xludf.DUMMYFUNCTION("GOOGLETRANSLATE(G365,""auto"",""en"")"),"Loading...")</f>
        <v>Loading...</v>
      </c>
      <c r="D365" s="6">
        <v>800</v>
      </c>
      <c r="E365" s="17"/>
      <c r="F365" s="6">
        <v>800</v>
      </c>
      <c r="G365" s="18" t="s">
        <v>475</v>
      </c>
    </row>
    <row r="366" spans="1:7" ht="15.75" customHeight="1" x14ac:dyDescent="0.2">
      <c r="A366" s="4"/>
      <c r="B366" s="4"/>
      <c r="C366" s="14" t="str">
        <f ca="1">IFERROR(__xludf.DUMMYFUNCTION("GOOGLETRANSLATE(G366,""auto"",""en"")"),"Loading...")</f>
        <v>Loading...</v>
      </c>
      <c r="D366" s="6">
        <v>250</v>
      </c>
      <c r="E366" s="17"/>
      <c r="F366" s="6">
        <v>250</v>
      </c>
      <c r="G366" s="18" t="s">
        <v>476</v>
      </c>
    </row>
    <row r="367" spans="1:7" ht="15.75" customHeight="1" x14ac:dyDescent="0.2">
      <c r="A367" s="4"/>
      <c r="B367" s="4"/>
      <c r="C367" s="14" t="str">
        <f ca="1">IFERROR(__xludf.DUMMYFUNCTION("GOOGLETRANSLATE(G367,""auto"",""en"")"),"Loading...")</f>
        <v>Loading...</v>
      </c>
      <c r="D367" s="6">
        <v>1300</v>
      </c>
      <c r="E367" s="17"/>
      <c r="F367" s="6">
        <v>1300</v>
      </c>
      <c r="G367" s="18" t="s">
        <v>477</v>
      </c>
    </row>
    <row r="368" spans="1:7" ht="15.75" customHeight="1" x14ac:dyDescent="0.2">
      <c r="A368" s="4"/>
      <c r="B368" s="4"/>
      <c r="C368" s="14" t="str">
        <f ca="1">IFERROR(__xludf.DUMMYFUNCTION("GOOGLETRANSLATE(G368,""auto"",""en"")"),"Loading...")</f>
        <v>Loading...</v>
      </c>
      <c r="D368" s="6">
        <v>15000</v>
      </c>
      <c r="E368" s="17"/>
      <c r="F368" s="6">
        <v>15000</v>
      </c>
      <c r="G368" s="18" t="s">
        <v>478</v>
      </c>
    </row>
    <row r="369" spans="1:7" ht="15.75" customHeight="1" x14ac:dyDescent="0.2">
      <c r="A369" s="4"/>
      <c r="B369" s="4"/>
      <c r="C369" s="14" t="str">
        <f ca="1">IFERROR(__xludf.DUMMYFUNCTION("GOOGLETRANSLATE(G369,""auto"",""en"")"),"Loading...")</f>
        <v>Loading...</v>
      </c>
      <c r="D369" s="6">
        <v>100</v>
      </c>
      <c r="E369" s="17"/>
      <c r="F369" s="6">
        <v>100</v>
      </c>
      <c r="G369" s="18" t="s">
        <v>479</v>
      </c>
    </row>
    <row r="370" spans="1:7" ht="15.75" customHeight="1" x14ac:dyDescent="0.2">
      <c r="A370" s="4"/>
      <c r="B370" s="4"/>
      <c r="C370" s="14" t="str">
        <f ca="1">IFERROR(__xludf.DUMMYFUNCTION("GOOGLETRANSLATE(G370,""auto"",""en"")"),"Loading...")</f>
        <v>Loading...</v>
      </c>
      <c r="D370" s="6">
        <v>100</v>
      </c>
      <c r="E370" s="17"/>
      <c r="F370" s="6">
        <v>100</v>
      </c>
      <c r="G370" s="18" t="s">
        <v>480</v>
      </c>
    </row>
    <row r="371" spans="1:7" ht="15.75" customHeight="1" x14ac:dyDescent="0.2">
      <c r="A371" s="4"/>
      <c r="B371" s="4"/>
      <c r="C371" s="14" t="s">
        <v>481</v>
      </c>
      <c r="D371" s="6">
        <v>500</v>
      </c>
      <c r="E371" s="17"/>
      <c r="F371" s="6">
        <v>500</v>
      </c>
      <c r="G371" s="18" t="s">
        <v>482</v>
      </c>
    </row>
    <row r="372" spans="1:7" ht="15.75" customHeight="1" x14ac:dyDescent="0.2">
      <c r="A372" s="4"/>
      <c r="B372" s="5" t="s">
        <v>96</v>
      </c>
      <c r="C372" s="9" t="s">
        <v>483</v>
      </c>
      <c r="D372" s="17"/>
      <c r="E372" s="6">
        <v>20</v>
      </c>
      <c r="F372" s="6">
        <v>20</v>
      </c>
      <c r="G372" s="18" t="s">
        <v>484</v>
      </c>
    </row>
    <row r="373" spans="1:7" ht="15.75" customHeight="1" x14ac:dyDescent="0.2">
      <c r="A373" s="4"/>
      <c r="B373" s="5" t="s">
        <v>97</v>
      </c>
      <c r="C373" s="14" t="str">
        <f ca="1">IFERROR(__xludf.DUMMYFUNCTION("GOOGLETRANSLATE(G373,""auto"",""en"")"),"Loading...")</f>
        <v>Loading...</v>
      </c>
      <c r="D373" s="6">
        <v>200</v>
      </c>
      <c r="E373" s="17"/>
      <c r="F373" s="6">
        <v>200</v>
      </c>
      <c r="G373" s="18" t="s">
        <v>485</v>
      </c>
    </row>
    <row r="374" spans="1:7" ht="15.75" customHeight="1" x14ac:dyDescent="0.2">
      <c r="A374" s="4"/>
      <c r="B374" s="5" t="s">
        <v>98</v>
      </c>
      <c r="C374" s="14"/>
      <c r="D374" s="17"/>
      <c r="E374" s="6">
        <v>210</v>
      </c>
      <c r="F374" s="6">
        <v>210</v>
      </c>
      <c r="G374" s="18"/>
    </row>
    <row r="375" spans="1:7" ht="15.75" customHeight="1" x14ac:dyDescent="0.2">
      <c r="A375" s="4"/>
      <c r="B375" s="4"/>
      <c r="C375" s="14" t="str">
        <f ca="1">IFERROR(__xludf.DUMMYFUNCTION("GOOGLETRANSLATE(G375,""auto"",""en"")"),"Loading...")</f>
        <v>Loading...</v>
      </c>
      <c r="D375" s="17"/>
      <c r="E375" s="6">
        <v>150</v>
      </c>
      <c r="F375" s="6">
        <v>150</v>
      </c>
      <c r="G375" s="18" t="s">
        <v>486</v>
      </c>
    </row>
    <row r="376" spans="1:7" ht="15.75" customHeight="1" x14ac:dyDescent="0.2">
      <c r="A376" s="4"/>
      <c r="B376" s="4"/>
      <c r="C376" s="14" t="str">
        <f ca="1">IFERROR(__xludf.DUMMYFUNCTION("GOOGLETRANSLATE(G376,""auto"",""en"")"),"Loading...")</f>
        <v>Loading...</v>
      </c>
      <c r="D376" s="17"/>
      <c r="E376" s="6">
        <v>60</v>
      </c>
      <c r="F376" s="6">
        <v>60</v>
      </c>
      <c r="G376" s="18" t="s">
        <v>487</v>
      </c>
    </row>
    <row r="377" spans="1:7" ht="15.75" customHeight="1" x14ac:dyDescent="0.2">
      <c r="A377" s="4"/>
      <c r="B377" s="7" t="s">
        <v>99</v>
      </c>
      <c r="C377" s="14" t="str">
        <f ca="1">IFERROR(__xludf.DUMMYFUNCTION("GOOGLETRANSLATE(G377,""auto"",""en"")"),"Loading...")</f>
        <v>Loading...</v>
      </c>
      <c r="D377" s="6">
        <v>150</v>
      </c>
      <c r="E377" s="17"/>
      <c r="F377" s="6">
        <v>150</v>
      </c>
      <c r="G377" s="18" t="s">
        <v>488</v>
      </c>
    </row>
    <row r="378" spans="1:7" ht="15.75" customHeight="1" x14ac:dyDescent="0.2">
      <c r="A378" s="4"/>
      <c r="B378" s="5" t="s">
        <v>100</v>
      </c>
      <c r="C378" s="14" t="str">
        <f ca="1">IFERROR(__xludf.DUMMYFUNCTION("GOOGLETRANSLATE(G378,""auto"",""en"")"),"Loading...")</f>
        <v>Loading...</v>
      </c>
      <c r="D378" s="6">
        <v>35</v>
      </c>
      <c r="E378" s="17"/>
      <c r="F378" s="6">
        <v>35</v>
      </c>
      <c r="G378" s="18" t="s">
        <v>489</v>
      </c>
    </row>
    <row r="379" spans="1:7" ht="15.75" customHeight="1" x14ac:dyDescent="0.2">
      <c r="A379" s="4"/>
      <c r="B379" s="7" t="s">
        <v>101</v>
      </c>
      <c r="C379" s="14" t="str">
        <f ca="1">IFERROR(__xludf.DUMMYFUNCTION("GOOGLETRANSLATE(G379,""auto"",""en"")"),"Loading...")</f>
        <v>Loading...</v>
      </c>
      <c r="D379" s="6">
        <v>2</v>
      </c>
      <c r="E379" s="17"/>
      <c r="F379" s="6">
        <v>2</v>
      </c>
      <c r="G379" s="18" t="s">
        <v>490</v>
      </c>
    </row>
    <row r="380" spans="1:7" ht="15.75" customHeight="1" x14ac:dyDescent="0.2">
      <c r="A380" s="4"/>
      <c r="B380" s="5" t="s">
        <v>102</v>
      </c>
      <c r="C380" s="14"/>
      <c r="D380" s="17"/>
      <c r="E380" s="6">
        <v>40</v>
      </c>
      <c r="F380" s="6">
        <v>40</v>
      </c>
      <c r="G380" s="18"/>
    </row>
    <row r="381" spans="1:7" ht="15.75" customHeight="1" x14ac:dyDescent="0.2">
      <c r="A381" s="4" t="s">
        <v>103</v>
      </c>
      <c r="B381" s="4" t="s">
        <v>104</v>
      </c>
      <c r="C381" s="14" t="str">
        <f ca="1">IFERROR(__xludf.DUMMYFUNCTION("GOOGLETRANSLATE(G381,""auto"",""en"")"),"Loading...")</f>
        <v>Loading...</v>
      </c>
      <c r="D381" s="6">
        <v>90</v>
      </c>
      <c r="E381" s="17"/>
      <c r="F381" s="6">
        <v>90</v>
      </c>
      <c r="G381" s="18" t="s">
        <v>491</v>
      </c>
    </row>
    <row r="382" spans="1:7" ht="15.75" customHeight="1" x14ac:dyDescent="0.2">
      <c r="A382" s="4"/>
      <c r="B382" s="4"/>
      <c r="C382" s="14" t="str">
        <f ca="1">IFERROR(__xludf.DUMMYFUNCTION("GOOGLETRANSLATE(G382,""auto"",""en"")"),"Loading...")</f>
        <v>Loading...</v>
      </c>
      <c r="D382" s="6">
        <v>6</v>
      </c>
      <c r="E382" s="17"/>
      <c r="F382" s="6">
        <v>6</v>
      </c>
      <c r="G382" s="18" t="s">
        <v>492</v>
      </c>
    </row>
    <row r="383" spans="1:7" ht="15.75" customHeight="1" x14ac:dyDescent="0.2">
      <c r="A383" s="4"/>
      <c r="B383" s="4"/>
      <c r="C383" s="14" t="str">
        <f ca="1">IFERROR(__xludf.DUMMYFUNCTION("GOOGLETRANSLATE(G383,""auto"",""en"")"),"Loading...")</f>
        <v>Loading...</v>
      </c>
      <c r="D383" s="6">
        <v>102</v>
      </c>
      <c r="E383" s="17"/>
      <c r="F383" s="6">
        <v>102</v>
      </c>
      <c r="G383" s="18" t="s">
        <v>493</v>
      </c>
    </row>
    <row r="384" spans="1:7" ht="15.75" customHeight="1" x14ac:dyDescent="0.2">
      <c r="A384" s="4"/>
      <c r="B384" s="4"/>
      <c r="C384" s="14" t="str">
        <f ca="1">IFERROR(__xludf.DUMMYFUNCTION("GOOGLETRANSLATE(G384,""auto"",""en"")"),"Loading...")</f>
        <v>Loading...</v>
      </c>
      <c r="D384" s="6">
        <v>20</v>
      </c>
      <c r="E384" s="17"/>
      <c r="F384" s="6">
        <v>20</v>
      </c>
      <c r="G384" s="18" t="s">
        <v>494</v>
      </c>
    </row>
    <row r="385" spans="1:7" ht="15.75" customHeight="1" x14ac:dyDescent="0.2">
      <c r="A385" s="4"/>
      <c r="B385" s="4"/>
      <c r="C385" s="9" t="s">
        <v>495</v>
      </c>
      <c r="D385" s="6">
        <v>20</v>
      </c>
      <c r="E385" s="17"/>
      <c r="F385" s="6">
        <v>20</v>
      </c>
      <c r="G385" s="18" t="s">
        <v>496</v>
      </c>
    </row>
    <row r="386" spans="1:7" ht="15.75" customHeight="1" x14ac:dyDescent="0.2">
      <c r="A386" s="4"/>
      <c r="B386" s="4"/>
      <c r="C386" s="14" t="str">
        <f ca="1">IFERROR(__xludf.DUMMYFUNCTION("GOOGLETRANSLATE(G386,""auto"",""en"")"),"Loading...")</f>
        <v>Loading...</v>
      </c>
      <c r="D386" s="6">
        <v>30</v>
      </c>
      <c r="E386" s="17"/>
      <c r="F386" s="6">
        <v>30</v>
      </c>
      <c r="G386" s="18" t="s">
        <v>497</v>
      </c>
    </row>
    <row r="387" spans="1:7" ht="15.75" customHeight="1" x14ac:dyDescent="0.2">
      <c r="A387" s="4"/>
      <c r="B387" s="4"/>
      <c r="C387" s="14" t="str">
        <f ca="1">IFERROR(__xludf.DUMMYFUNCTION("GOOGLETRANSLATE(G387,""auto"",""en"")"),"Loading...")</f>
        <v>Loading...</v>
      </c>
      <c r="D387" s="6">
        <v>150</v>
      </c>
      <c r="E387" s="17"/>
      <c r="F387" s="6">
        <v>150</v>
      </c>
      <c r="G387" s="18" t="s">
        <v>498</v>
      </c>
    </row>
    <row r="388" spans="1:7" ht="15.75" customHeight="1" x14ac:dyDescent="0.2">
      <c r="A388" s="4"/>
      <c r="B388" s="4"/>
      <c r="C388" s="14" t="str">
        <f ca="1">IFERROR(__xludf.DUMMYFUNCTION("GOOGLETRANSLATE(G388,""auto"",""en"")"),"Loading...")</f>
        <v>Loading...</v>
      </c>
      <c r="D388" s="6">
        <v>2</v>
      </c>
      <c r="E388" s="17"/>
      <c r="F388" s="6">
        <v>2</v>
      </c>
      <c r="G388" s="18" t="s">
        <v>499</v>
      </c>
    </row>
    <row r="389" spans="1:7" ht="15.75" customHeight="1" x14ac:dyDescent="0.2">
      <c r="A389" s="4"/>
      <c r="B389" s="4"/>
      <c r="C389" s="14" t="str">
        <f ca="1">IFERROR(__xludf.DUMMYFUNCTION("GOOGLETRANSLATE(G389,""auto"",""en"")"),"Loading...")</f>
        <v>Loading...</v>
      </c>
      <c r="D389" s="6">
        <v>100</v>
      </c>
      <c r="E389" s="17"/>
      <c r="F389" s="6">
        <v>100</v>
      </c>
      <c r="G389" s="18" t="s">
        <v>500</v>
      </c>
    </row>
    <row r="390" spans="1:7" ht="15.75" customHeight="1" x14ac:dyDescent="0.2">
      <c r="A390" s="4"/>
      <c r="B390" s="4"/>
      <c r="C390" s="14" t="str">
        <f ca="1">IFERROR(__xludf.DUMMYFUNCTION("GOOGLETRANSLATE(G390,""auto"",""en"")"),"Loading...")</f>
        <v>Loading...</v>
      </c>
      <c r="D390" s="6">
        <v>20</v>
      </c>
      <c r="E390" s="17"/>
      <c r="F390" s="6">
        <v>20</v>
      </c>
      <c r="G390" s="18" t="s">
        <v>501</v>
      </c>
    </row>
    <row r="391" spans="1:7" ht="15.75" customHeight="1" x14ac:dyDescent="0.2">
      <c r="A391" s="4"/>
      <c r="B391" s="4"/>
      <c r="C391" s="14" t="str">
        <f ca="1">IFERROR(__xludf.DUMMYFUNCTION("GOOGLETRANSLATE(G391,""auto"",""en"")"),"Loading...")</f>
        <v>Loading...</v>
      </c>
      <c r="D391" s="6">
        <v>4</v>
      </c>
      <c r="E391" s="17"/>
      <c r="F391" s="6">
        <v>4</v>
      </c>
      <c r="G391" s="18" t="s">
        <v>502</v>
      </c>
    </row>
    <row r="392" spans="1:7" ht="15.75" customHeight="1" x14ac:dyDescent="0.2">
      <c r="A392" s="4"/>
      <c r="B392" s="4"/>
      <c r="C392" s="14" t="str">
        <f ca="1">IFERROR(__xludf.DUMMYFUNCTION("GOOGLETRANSLATE(G392,""auto"",""en"")"),"Loading...")</f>
        <v>Loading...</v>
      </c>
      <c r="D392" s="6">
        <v>100</v>
      </c>
      <c r="E392" s="17"/>
      <c r="F392" s="6">
        <v>100</v>
      </c>
      <c r="G392" s="18" t="s">
        <v>503</v>
      </c>
    </row>
    <row r="393" spans="1:7" ht="15.75" customHeight="1" x14ac:dyDescent="0.2">
      <c r="A393" s="4"/>
      <c r="B393" s="4"/>
      <c r="C393" s="14" t="str">
        <f ca="1">IFERROR(__xludf.DUMMYFUNCTION("GOOGLETRANSLATE(G393,""auto"",""en"")"),"Loading...")</f>
        <v>Loading...</v>
      </c>
      <c r="D393" s="6">
        <v>10</v>
      </c>
      <c r="E393" s="17"/>
      <c r="F393" s="6">
        <v>10</v>
      </c>
      <c r="G393" s="18" t="s">
        <v>504</v>
      </c>
    </row>
    <row r="394" spans="1:7" ht="15.75" customHeight="1" x14ac:dyDescent="0.2">
      <c r="A394" s="4"/>
      <c r="B394" s="4"/>
      <c r="C394" s="14" t="s">
        <v>505</v>
      </c>
      <c r="D394" s="6">
        <v>200</v>
      </c>
      <c r="E394" s="17"/>
      <c r="F394" s="6">
        <v>200</v>
      </c>
      <c r="G394" s="18" t="s">
        <v>506</v>
      </c>
    </row>
    <row r="395" spans="1:7" ht="15.75" customHeight="1" x14ac:dyDescent="0.2">
      <c r="A395" s="4"/>
      <c r="B395" s="4"/>
      <c r="C395" s="14" t="str">
        <f ca="1">IFERROR(__xludf.DUMMYFUNCTION("GOOGLETRANSLATE(G395,""auto"",""en"")"),"Loading...")</f>
        <v>Loading...</v>
      </c>
      <c r="D395" s="6">
        <v>2</v>
      </c>
      <c r="E395" s="17"/>
      <c r="F395" s="6">
        <v>2</v>
      </c>
      <c r="G395" s="18" t="s">
        <v>507</v>
      </c>
    </row>
    <row r="396" spans="1:7" ht="15.75" customHeight="1" x14ac:dyDescent="0.2">
      <c r="A396" s="4"/>
      <c r="B396" s="4"/>
      <c r="C396" s="14" t="str">
        <f ca="1">IFERROR(__xludf.DUMMYFUNCTION("GOOGLETRANSLATE(G396,""auto"",""en"")"),"Loading...")</f>
        <v>Loading...</v>
      </c>
      <c r="D396" s="6">
        <v>20</v>
      </c>
      <c r="E396" s="17"/>
      <c r="F396" s="6">
        <v>20</v>
      </c>
      <c r="G396" s="18" t="s">
        <v>508</v>
      </c>
    </row>
    <row r="397" spans="1:7" ht="15.75" customHeight="1" x14ac:dyDescent="0.2">
      <c r="A397" s="4"/>
      <c r="B397" s="4"/>
      <c r="C397" s="14" t="str">
        <f ca="1">IFERROR(__xludf.DUMMYFUNCTION("GOOGLETRANSLATE(G397,""auto"",""en"")"),"Loading...")</f>
        <v>Loading...</v>
      </c>
      <c r="D397" s="6">
        <v>400</v>
      </c>
      <c r="E397" s="17"/>
      <c r="F397" s="6">
        <v>400</v>
      </c>
      <c r="G397" s="18" t="s">
        <v>509</v>
      </c>
    </row>
    <row r="398" spans="1:7" ht="15.75" customHeight="1" x14ac:dyDescent="0.2">
      <c r="A398" s="4"/>
      <c r="B398" s="4"/>
      <c r="C398" s="14" t="str">
        <f ca="1">IFERROR(__xludf.DUMMYFUNCTION("GOOGLETRANSLATE(G398,""auto"",""en"")"),"Loading...")</f>
        <v>Loading...</v>
      </c>
      <c r="D398" s="6">
        <v>20</v>
      </c>
      <c r="E398" s="17"/>
      <c r="F398" s="6">
        <v>20</v>
      </c>
      <c r="G398" s="18" t="s">
        <v>510</v>
      </c>
    </row>
    <row r="399" spans="1:7" ht="15.75" customHeight="1" x14ac:dyDescent="0.2">
      <c r="A399" s="4"/>
      <c r="B399" s="4"/>
      <c r="C399" s="14" t="str">
        <f ca="1">IFERROR(__xludf.DUMMYFUNCTION("GOOGLETRANSLATE(G399,""auto"",""en"")"),"Loading...")</f>
        <v>Loading...</v>
      </c>
      <c r="D399" s="6">
        <v>10</v>
      </c>
      <c r="E399" s="17"/>
      <c r="F399" s="6">
        <v>10</v>
      </c>
      <c r="G399" s="18" t="s">
        <v>511</v>
      </c>
    </row>
    <row r="400" spans="1:7" ht="15.75" customHeight="1" x14ac:dyDescent="0.2">
      <c r="A400" s="4"/>
      <c r="B400" s="5" t="s">
        <v>105</v>
      </c>
      <c r="C400" s="14"/>
      <c r="D400" s="6">
        <v>1130</v>
      </c>
      <c r="E400" s="17"/>
      <c r="F400" s="6">
        <v>1130</v>
      </c>
      <c r="G400" s="18"/>
    </row>
    <row r="401" spans="1:7" ht="15.75" customHeight="1" x14ac:dyDescent="0.2">
      <c r="A401" s="4"/>
      <c r="B401" s="4"/>
      <c r="C401" s="14" t="str">
        <f ca="1">IFERROR(__xludf.DUMMYFUNCTION("GOOGLETRANSLATE(G401,""auto"",""en"")"),"Loading...")</f>
        <v>Loading...</v>
      </c>
      <c r="D401" s="6">
        <v>20</v>
      </c>
      <c r="E401" s="17"/>
      <c r="F401" s="6">
        <v>20</v>
      </c>
      <c r="G401" s="18" t="s">
        <v>512</v>
      </c>
    </row>
    <row r="402" spans="1:7" ht="15.75" customHeight="1" x14ac:dyDescent="0.2">
      <c r="A402" s="4"/>
      <c r="B402" s="4"/>
      <c r="C402" s="14" t="str">
        <f ca="1">IFERROR(__xludf.DUMMYFUNCTION("GOOGLETRANSLATE(G402,""auto"",""en"")"),"Loading...")</f>
        <v>Loading...</v>
      </c>
      <c r="D402" s="6">
        <v>300</v>
      </c>
      <c r="E402" s="17"/>
      <c r="F402" s="6">
        <v>300</v>
      </c>
      <c r="G402" s="18" t="s">
        <v>513</v>
      </c>
    </row>
    <row r="403" spans="1:7" ht="15.75" customHeight="1" x14ac:dyDescent="0.2">
      <c r="A403" s="4"/>
      <c r="B403" s="4"/>
      <c r="C403" s="14" t="str">
        <f ca="1">IFERROR(__xludf.DUMMYFUNCTION("GOOGLETRANSLATE(G403,""auto"",""en"")"),"Loading...")</f>
        <v>Loading...</v>
      </c>
      <c r="D403" s="6">
        <v>100</v>
      </c>
      <c r="E403" s="17"/>
      <c r="F403" s="6">
        <v>100</v>
      </c>
      <c r="G403" s="18" t="s">
        <v>514</v>
      </c>
    </row>
    <row r="404" spans="1:7" ht="15.75" customHeight="1" x14ac:dyDescent="0.2">
      <c r="A404" s="4"/>
      <c r="B404" s="4"/>
      <c r="C404" s="14" t="str">
        <f ca="1">IFERROR(__xludf.DUMMYFUNCTION("GOOGLETRANSLATE(G404,""auto"",""en"")"),"Loading...")</f>
        <v>Loading...</v>
      </c>
      <c r="D404" s="6">
        <v>20</v>
      </c>
      <c r="E404" s="17"/>
      <c r="F404" s="6">
        <v>20</v>
      </c>
      <c r="G404" s="18" t="s">
        <v>515</v>
      </c>
    </row>
    <row r="405" spans="1:7" ht="15.75" customHeight="1" x14ac:dyDescent="0.2">
      <c r="A405" s="4"/>
      <c r="B405" s="4"/>
      <c r="C405" s="14" t="str">
        <f ca="1">IFERROR(__xludf.DUMMYFUNCTION("GOOGLETRANSLATE(G405,""auto"",""en"")"),"Loading...")</f>
        <v>Loading...</v>
      </c>
      <c r="D405" s="6">
        <v>225</v>
      </c>
      <c r="E405" s="17"/>
      <c r="F405" s="6">
        <v>225</v>
      </c>
      <c r="G405" s="18" t="s">
        <v>516</v>
      </c>
    </row>
    <row r="406" spans="1:7" ht="15.75" customHeight="1" x14ac:dyDescent="0.2">
      <c r="A406" s="4"/>
      <c r="B406" s="4"/>
      <c r="C406" s="14" t="str">
        <f ca="1">IFERROR(__xludf.DUMMYFUNCTION("GOOGLETRANSLATE(G406,""auto"",""en"")"),"Loading...")</f>
        <v>Loading...</v>
      </c>
      <c r="D406" s="6">
        <v>247</v>
      </c>
      <c r="E406" s="17"/>
      <c r="F406" s="6">
        <v>247</v>
      </c>
      <c r="G406" s="18" t="s">
        <v>517</v>
      </c>
    </row>
    <row r="407" spans="1:7" ht="15.75" customHeight="1" x14ac:dyDescent="0.2">
      <c r="A407" s="4"/>
      <c r="B407" s="4"/>
      <c r="C407" s="14" t="str">
        <f ca="1">IFERROR(__xludf.DUMMYFUNCTION("GOOGLETRANSLATE(G407,""auto"",""en"")"),"Loading...")</f>
        <v>Loading...</v>
      </c>
      <c r="D407" s="6">
        <v>300</v>
      </c>
      <c r="E407" s="17"/>
      <c r="F407" s="6">
        <v>300</v>
      </c>
      <c r="G407" s="18" t="s">
        <v>518</v>
      </c>
    </row>
    <row r="408" spans="1:7" ht="15.75" customHeight="1" x14ac:dyDescent="0.2">
      <c r="A408" s="4"/>
      <c r="B408" s="4"/>
      <c r="C408" s="14" t="str">
        <f ca="1">IFERROR(__xludf.DUMMYFUNCTION("GOOGLETRANSLATE(G408,""auto"",""en"")"),"Loading...")</f>
        <v>Loading...</v>
      </c>
      <c r="D408" s="6">
        <v>60</v>
      </c>
      <c r="E408" s="17"/>
      <c r="F408" s="6">
        <v>60</v>
      </c>
      <c r="G408" s="18" t="s">
        <v>519</v>
      </c>
    </row>
    <row r="409" spans="1:7" ht="15.75" customHeight="1" x14ac:dyDescent="0.2">
      <c r="A409" s="4"/>
      <c r="B409" s="4"/>
      <c r="C409" s="14" t="str">
        <f ca="1">IFERROR(__xludf.DUMMYFUNCTION("GOOGLETRANSLATE(G409,""auto"",""en"")"),"Loading...")</f>
        <v>Loading...</v>
      </c>
      <c r="D409" s="6">
        <v>500</v>
      </c>
      <c r="E409" s="17"/>
      <c r="F409" s="6">
        <v>500</v>
      </c>
      <c r="G409" s="18" t="s">
        <v>520</v>
      </c>
    </row>
    <row r="410" spans="1:7" ht="15.75" customHeight="1" x14ac:dyDescent="0.2">
      <c r="A410" s="4"/>
      <c r="B410" s="4"/>
      <c r="C410" s="14" t="str">
        <f ca="1">IFERROR(__xludf.DUMMYFUNCTION("GOOGLETRANSLATE(G410,""auto"",""en"")"),"Loading...")</f>
        <v>Loading...</v>
      </c>
      <c r="D410" s="6">
        <v>100</v>
      </c>
      <c r="E410" s="17"/>
      <c r="F410" s="6">
        <v>100</v>
      </c>
      <c r="G410" s="18" t="s">
        <v>521</v>
      </c>
    </row>
    <row r="411" spans="1:7" ht="15.75" customHeight="1" x14ac:dyDescent="0.2">
      <c r="A411" s="4"/>
      <c r="B411" s="4"/>
      <c r="C411" s="14" t="str">
        <f ca="1">IFERROR(__xludf.DUMMYFUNCTION("GOOGLETRANSLATE(G411,""auto"",""en"")"),"Loading...")</f>
        <v>Loading...</v>
      </c>
      <c r="D411" s="6">
        <v>100</v>
      </c>
      <c r="E411" s="17"/>
      <c r="F411" s="6">
        <v>100</v>
      </c>
      <c r="G411" s="18" t="s">
        <v>522</v>
      </c>
    </row>
    <row r="412" spans="1:7" ht="15.75" customHeight="1" x14ac:dyDescent="0.2">
      <c r="A412" s="4"/>
      <c r="B412" s="4"/>
      <c r="C412" s="14" t="str">
        <f ca="1">IFERROR(__xludf.DUMMYFUNCTION("GOOGLETRANSLATE(G412,""auto"",""en"")"),"Loading...")</f>
        <v>Loading...</v>
      </c>
      <c r="D412" s="6">
        <v>80</v>
      </c>
      <c r="E412" s="17"/>
      <c r="F412" s="6">
        <v>80</v>
      </c>
      <c r="G412" s="18" t="s">
        <v>523</v>
      </c>
    </row>
    <row r="413" spans="1:7" ht="15.75" customHeight="1" x14ac:dyDescent="0.2">
      <c r="A413" s="4"/>
      <c r="B413" s="5" t="s">
        <v>106</v>
      </c>
      <c r="C413" s="14" t="s">
        <v>524</v>
      </c>
      <c r="D413" s="6">
        <v>10</v>
      </c>
      <c r="E413" s="17"/>
      <c r="F413" s="6">
        <v>10</v>
      </c>
      <c r="G413" s="18" t="s">
        <v>525</v>
      </c>
    </row>
    <row r="414" spans="1:7" ht="15.75" customHeight="1" x14ac:dyDescent="0.2">
      <c r="A414" s="4" t="s">
        <v>107</v>
      </c>
      <c r="B414" s="4"/>
      <c r="C414" s="14" t="str">
        <f ca="1">IFERROR(__xludf.DUMMYFUNCTION("GOOGLETRANSLATE(G414,""auto"",""en"")"),"Loading...")</f>
        <v>Loading...</v>
      </c>
      <c r="D414" s="6">
        <v>10</v>
      </c>
      <c r="E414" s="17"/>
      <c r="F414" s="6">
        <v>10</v>
      </c>
      <c r="G414" s="18" t="s">
        <v>526</v>
      </c>
    </row>
    <row r="415" spans="1:7" ht="15.75" customHeight="1" x14ac:dyDescent="0.2">
      <c r="A415" s="4"/>
      <c r="B415" s="4"/>
      <c r="C415" s="14" t="str">
        <f ca="1">IFERROR(__xludf.DUMMYFUNCTION("GOOGLETRANSLATE(G415,""auto"",""en"")"),"Loading...")</f>
        <v>Loading...</v>
      </c>
      <c r="D415" s="6">
        <v>10</v>
      </c>
      <c r="E415" s="17"/>
      <c r="F415" s="6">
        <v>10</v>
      </c>
      <c r="G415" s="18" t="s">
        <v>527</v>
      </c>
    </row>
    <row r="416" spans="1:7" ht="15.75" customHeight="1" x14ac:dyDescent="0.2">
      <c r="A416" s="4"/>
      <c r="B416" s="4" t="s">
        <v>108</v>
      </c>
      <c r="C416" s="14" t="str">
        <f ca="1">IFERROR(__xludf.DUMMYFUNCTION("GOOGLETRANSLATE(G416,""auto"",""en"")"),"Loading...")</f>
        <v>Loading...</v>
      </c>
      <c r="D416" s="6">
        <v>2</v>
      </c>
      <c r="E416" s="17"/>
      <c r="F416" s="6">
        <v>2</v>
      </c>
      <c r="G416" s="18" t="s">
        <v>528</v>
      </c>
    </row>
    <row r="417" spans="1:7" ht="15.75" customHeight="1" x14ac:dyDescent="0.2">
      <c r="A417" s="4"/>
      <c r="B417" s="4" t="s">
        <v>109</v>
      </c>
      <c r="C417" s="14" t="str">
        <f ca="1">IFERROR(__xludf.DUMMYFUNCTION("GOOGLETRANSLATE(G417,""auto"",""en"")"),"Loading...")</f>
        <v>Loading...</v>
      </c>
      <c r="D417" s="6">
        <v>1</v>
      </c>
      <c r="E417" s="17"/>
      <c r="F417" s="6">
        <v>1</v>
      </c>
      <c r="G417" s="18" t="s">
        <v>529</v>
      </c>
    </row>
    <row r="418" spans="1:7" ht="15.75" customHeight="1" x14ac:dyDescent="0.2">
      <c r="A418" s="4"/>
      <c r="B418" s="5" t="s">
        <v>110</v>
      </c>
      <c r="C418" s="9" t="s">
        <v>530</v>
      </c>
      <c r="D418" s="6">
        <v>1</v>
      </c>
      <c r="E418" s="17"/>
      <c r="F418" s="6">
        <v>1</v>
      </c>
      <c r="G418" s="23" t="s">
        <v>531</v>
      </c>
    </row>
    <row r="419" spans="1:7" ht="15.75" customHeight="1" x14ac:dyDescent="0.2">
      <c r="A419" s="4"/>
      <c r="B419" s="4"/>
      <c r="C419" s="14" t="str">
        <f ca="1">IFERROR(__xludf.DUMMYFUNCTION("GOOGLETRANSLATE(G419,""auto"",""en"")"),"Loading...")</f>
        <v>Loading...</v>
      </c>
      <c r="D419" s="6">
        <v>35</v>
      </c>
      <c r="E419" s="17"/>
      <c r="F419" s="6">
        <v>35</v>
      </c>
      <c r="G419" s="18" t="s">
        <v>532</v>
      </c>
    </row>
    <row r="420" spans="1:7" ht="15.75" customHeight="1" x14ac:dyDescent="0.2">
      <c r="A420" s="4"/>
      <c r="B420" s="4"/>
      <c r="C420" s="14" t="str">
        <f ca="1">IFERROR(__xludf.DUMMYFUNCTION("GOOGLETRANSLATE(G420,""auto"",""en"")"),"Loading...")</f>
        <v>Loading...</v>
      </c>
      <c r="D420" s="6">
        <v>10</v>
      </c>
      <c r="E420" s="17"/>
      <c r="F420" s="6">
        <v>10</v>
      </c>
      <c r="G420" s="18" t="s">
        <v>533</v>
      </c>
    </row>
    <row r="421" spans="1:7" ht="15.75" customHeight="1" x14ac:dyDescent="0.2">
      <c r="G421" s="18"/>
    </row>
    <row r="422" spans="1:7" ht="15.75" customHeight="1" x14ac:dyDescent="0.2">
      <c r="G422" s="18"/>
    </row>
    <row r="423" spans="1:7" ht="15.75" customHeight="1" x14ac:dyDescent="0.2">
      <c r="G423" s="18"/>
    </row>
    <row r="424" spans="1:7" ht="15.75" customHeight="1" x14ac:dyDescent="0.2">
      <c r="G424" s="18"/>
    </row>
    <row r="425" spans="1:7" ht="15.75" customHeight="1" x14ac:dyDescent="0.2">
      <c r="G425" s="18"/>
    </row>
    <row r="426" spans="1:7" ht="15.75" customHeight="1" x14ac:dyDescent="0.2">
      <c r="G426" s="18"/>
    </row>
    <row r="427" spans="1:7" ht="15.75" customHeight="1" x14ac:dyDescent="0.2">
      <c r="G427" s="18"/>
    </row>
    <row r="428" spans="1:7" ht="15.75" customHeight="1" x14ac:dyDescent="0.2">
      <c r="G428" s="18"/>
    </row>
    <row r="429" spans="1:7" ht="15.75" customHeight="1" x14ac:dyDescent="0.2">
      <c r="G429" s="18"/>
    </row>
    <row r="430" spans="1:7" ht="15.75" customHeight="1" x14ac:dyDescent="0.2">
      <c r="G430" s="18"/>
    </row>
    <row r="431" spans="1:7" ht="15.75" customHeight="1" x14ac:dyDescent="0.2">
      <c r="G431" s="18"/>
    </row>
    <row r="432" spans="1:7" ht="15.75" customHeight="1" x14ac:dyDescent="0.2">
      <c r="G432" s="18"/>
    </row>
    <row r="433" spans="7:7" ht="15.75" customHeight="1" x14ac:dyDescent="0.2">
      <c r="G433" s="18"/>
    </row>
    <row r="434" spans="7:7" ht="15.75" customHeight="1" x14ac:dyDescent="0.2">
      <c r="G434" s="18"/>
    </row>
    <row r="435" spans="7:7" ht="15.75" customHeight="1" x14ac:dyDescent="0.2">
      <c r="G435" s="18"/>
    </row>
    <row r="436" spans="7:7" ht="15.75" customHeight="1" x14ac:dyDescent="0.2">
      <c r="G436" s="18"/>
    </row>
    <row r="437" spans="7:7" ht="15.75" customHeight="1" x14ac:dyDescent="0.2">
      <c r="G437" s="18"/>
    </row>
    <row r="438" spans="7:7" ht="15.75" customHeight="1" x14ac:dyDescent="0.2">
      <c r="G438" s="18"/>
    </row>
    <row r="439" spans="7:7" ht="15.75" customHeight="1" x14ac:dyDescent="0.2">
      <c r="G439" s="18"/>
    </row>
    <row r="440" spans="7:7" ht="15.75" customHeight="1" x14ac:dyDescent="0.2">
      <c r="G440" s="18"/>
    </row>
    <row r="441" spans="7:7" ht="15.75" customHeight="1" x14ac:dyDescent="0.2">
      <c r="G441" s="18"/>
    </row>
    <row r="442" spans="7:7" ht="15.75" customHeight="1" x14ac:dyDescent="0.2">
      <c r="G442" s="18"/>
    </row>
    <row r="443" spans="7:7" ht="15.75" customHeight="1" x14ac:dyDescent="0.2">
      <c r="G443" s="18"/>
    </row>
    <row r="444" spans="7:7" ht="15.75" customHeight="1" x14ac:dyDescent="0.2">
      <c r="G444" s="18"/>
    </row>
    <row r="445" spans="7:7" ht="15.75" customHeight="1" x14ac:dyDescent="0.2">
      <c r="G445" s="18"/>
    </row>
    <row r="446" spans="7:7" ht="15.75" customHeight="1" x14ac:dyDescent="0.2">
      <c r="G446" s="18"/>
    </row>
    <row r="447" spans="7:7" ht="15.75" customHeight="1" x14ac:dyDescent="0.2">
      <c r="G447" s="18"/>
    </row>
    <row r="448" spans="7:7" ht="15.75" customHeight="1" x14ac:dyDescent="0.2">
      <c r="G448" s="18"/>
    </row>
    <row r="449" spans="7:7" ht="15.75" customHeight="1" x14ac:dyDescent="0.2">
      <c r="G449" s="18"/>
    </row>
    <row r="450" spans="7:7" ht="15.75" customHeight="1" x14ac:dyDescent="0.2">
      <c r="G450" s="18"/>
    </row>
    <row r="451" spans="7:7" ht="15.75" customHeight="1" x14ac:dyDescent="0.2">
      <c r="G451" s="18"/>
    </row>
    <row r="452" spans="7:7" ht="15.75" customHeight="1" x14ac:dyDescent="0.2">
      <c r="G452" s="18"/>
    </row>
    <row r="453" spans="7:7" ht="15.75" customHeight="1" x14ac:dyDescent="0.2">
      <c r="G453" s="18"/>
    </row>
    <row r="454" spans="7:7" ht="15.75" customHeight="1" x14ac:dyDescent="0.2">
      <c r="G454" s="18"/>
    </row>
    <row r="455" spans="7:7" ht="15.75" customHeight="1" x14ac:dyDescent="0.2">
      <c r="G455" s="18"/>
    </row>
    <row r="456" spans="7:7" ht="15.75" customHeight="1" x14ac:dyDescent="0.2">
      <c r="G456" s="18"/>
    </row>
    <row r="457" spans="7:7" ht="15.75" customHeight="1" x14ac:dyDescent="0.2">
      <c r="G457" s="18"/>
    </row>
    <row r="458" spans="7:7" ht="15.75" customHeight="1" x14ac:dyDescent="0.2">
      <c r="G458" s="18"/>
    </row>
    <row r="459" spans="7:7" ht="15.75" customHeight="1" x14ac:dyDescent="0.2">
      <c r="G459" s="18"/>
    </row>
    <row r="460" spans="7:7" ht="15.75" customHeight="1" x14ac:dyDescent="0.2">
      <c r="G460" s="18"/>
    </row>
    <row r="461" spans="7:7" ht="15.75" customHeight="1" x14ac:dyDescent="0.2">
      <c r="G461" s="18"/>
    </row>
    <row r="462" spans="7:7" ht="15.75" customHeight="1" x14ac:dyDescent="0.2">
      <c r="G462" s="18"/>
    </row>
    <row r="463" spans="7:7" ht="15.75" customHeight="1" x14ac:dyDescent="0.2">
      <c r="G463" s="18"/>
    </row>
    <row r="464" spans="7:7" ht="15.75" customHeight="1" x14ac:dyDescent="0.2">
      <c r="G464" s="18"/>
    </row>
    <row r="465" spans="7:7" ht="15.75" customHeight="1" x14ac:dyDescent="0.2">
      <c r="G465" s="18"/>
    </row>
    <row r="466" spans="7:7" ht="15.75" customHeight="1" x14ac:dyDescent="0.2">
      <c r="G466" s="18"/>
    </row>
    <row r="467" spans="7:7" ht="15.75" customHeight="1" x14ac:dyDescent="0.2">
      <c r="G467" s="18"/>
    </row>
    <row r="468" spans="7:7" ht="15.75" customHeight="1" x14ac:dyDescent="0.2">
      <c r="G468" s="18"/>
    </row>
    <row r="469" spans="7:7" ht="15.75" customHeight="1" x14ac:dyDescent="0.2">
      <c r="G469" s="18"/>
    </row>
    <row r="470" spans="7:7" ht="15.75" customHeight="1" x14ac:dyDescent="0.2">
      <c r="G470" s="18"/>
    </row>
    <row r="471" spans="7:7" ht="15.75" customHeight="1" x14ac:dyDescent="0.2">
      <c r="G471" s="18"/>
    </row>
    <row r="472" spans="7:7" ht="15.75" customHeight="1" x14ac:dyDescent="0.2">
      <c r="G472" s="18"/>
    </row>
    <row r="473" spans="7:7" ht="15.75" customHeight="1" x14ac:dyDescent="0.2">
      <c r="G473" s="18"/>
    </row>
    <row r="474" spans="7:7" ht="15.75" customHeight="1" x14ac:dyDescent="0.2">
      <c r="G474" s="18"/>
    </row>
    <row r="475" spans="7:7" ht="15.75" customHeight="1" x14ac:dyDescent="0.2">
      <c r="G475" s="18"/>
    </row>
    <row r="476" spans="7:7" ht="15.75" customHeight="1" x14ac:dyDescent="0.2">
      <c r="G476" s="18"/>
    </row>
    <row r="477" spans="7:7" ht="15.75" customHeight="1" x14ac:dyDescent="0.2">
      <c r="G477" s="18"/>
    </row>
    <row r="478" spans="7:7" ht="15.75" customHeight="1" x14ac:dyDescent="0.2">
      <c r="G478" s="18"/>
    </row>
    <row r="479" spans="7:7" ht="15.75" customHeight="1" x14ac:dyDescent="0.2">
      <c r="G479" s="18"/>
    </row>
    <row r="480" spans="7:7" ht="15.75" customHeight="1" x14ac:dyDescent="0.2">
      <c r="G480" s="18"/>
    </row>
    <row r="481" spans="7:7" ht="15.75" customHeight="1" x14ac:dyDescent="0.2">
      <c r="G481" s="18"/>
    </row>
    <row r="482" spans="7:7" ht="15.75" customHeight="1" x14ac:dyDescent="0.2">
      <c r="G482" s="18"/>
    </row>
    <row r="483" spans="7:7" ht="15.75" customHeight="1" x14ac:dyDescent="0.2">
      <c r="G483" s="18"/>
    </row>
    <row r="484" spans="7:7" ht="15.75" customHeight="1" x14ac:dyDescent="0.2">
      <c r="G484" s="18"/>
    </row>
    <row r="485" spans="7:7" ht="15.75" customHeight="1" x14ac:dyDescent="0.2">
      <c r="G485" s="18"/>
    </row>
    <row r="486" spans="7:7" ht="15.75" customHeight="1" x14ac:dyDescent="0.2">
      <c r="G486" s="18"/>
    </row>
    <row r="487" spans="7:7" ht="15.75" customHeight="1" x14ac:dyDescent="0.2">
      <c r="G487" s="18"/>
    </row>
    <row r="488" spans="7:7" ht="15.75" customHeight="1" x14ac:dyDescent="0.2">
      <c r="G488" s="18"/>
    </row>
    <row r="489" spans="7:7" ht="15.75" customHeight="1" x14ac:dyDescent="0.2">
      <c r="G489" s="18"/>
    </row>
    <row r="490" spans="7:7" ht="15.75" customHeight="1" x14ac:dyDescent="0.2">
      <c r="G490" s="18"/>
    </row>
    <row r="491" spans="7:7" ht="15.75" customHeight="1" x14ac:dyDescent="0.2">
      <c r="G491" s="18"/>
    </row>
    <row r="492" spans="7:7" ht="15.75" customHeight="1" x14ac:dyDescent="0.2">
      <c r="G492" s="18"/>
    </row>
    <row r="493" spans="7:7" ht="15.75" customHeight="1" x14ac:dyDescent="0.2">
      <c r="G493" s="18"/>
    </row>
    <row r="494" spans="7:7" ht="15.75" customHeight="1" x14ac:dyDescent="0.2">
      <c r="G494" s="18"/>
    </row>
    <row r="495" spans="7:7" ht="15.75" customHeight="1" x14ac:dyDescent="0.2">
      <c r="G495" s="18"/>
    </row>
    <row r="496" spans="7:7" ht="15.75" customHeight="1" x14ac:dyDescent="0.2">
      <c r="G496" s="18"/>
    </row>
    <row r="497" spans="7:7" ht="15.75" customHeight="1" x14ac:dyDescent="0.2">
      <c r="G497" s="18"/>
    </row>
    <row r="498" spans="7:7" ht="15.75" customHeight="1" x14ac:dyDescent="0.2">
      <c r="G498" s="18"/>
    </row>
    <row r="499" spans="7:7" ht="15.75" customHeight="1" x14ac:dyDescent="0.2">
      <c r="G499" s="18"/>
    </row>
    <row r="500" spans="7:7" ht="15.75" customHeight="1" x14ac:dyDescent="0.2">
      <c r="G500" s="18"/>
    </row>
    <row r="501" spans="7:7" ht="15.75" customHeight="1" x14ac:dyDescent="0.2">
      <c r="G501" s="18"/>
    </row>
    <row r="502" spans="7:7" ht="15.75" customHeight="1" x14ac:dyDescent="0.2">
      <c r="G502" s="18"/>
    </row>
    <row r="503" spans="7:7" ht="15.75" customHeight="1" x14ac:dyDescent="0.2">
      <c r="G503" s="18"/>
    </row>
    <row r="504" spans="7:7" ht="15.75" customHeight="1" x14ac:dyDescent="0.2">
      <c r="G504" s="18"/>
    </row>
    <row r="505" spans="7:7" ht="15.75" customHeight="1" x14ac:dyDescent="0.2">
      <c r="G505" s="18"/>
    </row>
    <row r="506" spans="7:7" ht="15.75" customHeight="1" x14ac:dyDescent="0.2">
      <c r="G506" s="18"/>
    </row>
    <row r="507" spans="7:7" ht="15.75" customHeight="1" x14ac:dyDescent="0.2">
      <c r="G507" s="18"/>
    </row>
    <row r="508" spans="7:7" ht="15.75" customHeight="1" x14ac:dyDescent="0.2">
      <c r="G508" s="18"/>
    </row>
    <row r="509" spans="7:7" ht="15.75" customHeight="1" x14ac:dyDescent="0.2">
      <c r="G509" s="18"/>
    </row>
    <row r="510" spans="7:7" ht="15.75" customHeight="1" x14ac:dyDescent="0.2">
      <c r="G510" s="18"/>
    </row>
    <row r="511" spans="7:7" ht="15.75" customHeight="1" x14ac:dyDescent="0.2">
      <c r="G511" s="18"/>
    </row>
    <row r="512" spans="7:7" ht="15.75" customHeight="1" x14ac:dyDescent="0.2">
      <c r="G512" s="18"/>
    </row>
    <row r="513" spans="7:7" ht="15.75" customHeight="1" x14ac:dyDescent="0.2">
      <c r="G513" s="18"/>
    </row>
    <row r="514" spans="7:7" ht="15.75" customHeight="1" x14ac:dyDescent="0.2">
      <c r="G514" s="18"/>
    </row>
    <row r="515" spans="7:7" ht="15.75" customHeight="1" x14ac:dyDescent="0.2">
      <c r="G515" s="18"/>
    </row>
    <row r="516" spans="7:7" ht="15.75" customHeight="1" x14ac:dyDescent="0.2">
      <c r="G516" s="18"/>
    </row>
    <row r="517" spans="7:7" ht="15.75" customHeight="1" x14ac:dyDescent="0.2">
      <c r="G517" s="18"/>
    </row>
    <row r="518" spans="7:7" ht="15.75" customHeight="1" x14ac:dyDescent="0.2">
      <c r="G518" s="18"/>
    </row>
    <row r="519" spans="7:7" ht="15.75" customHeight="1" x14ac:dyDescent="0.2">
      <c r="G519" s="18"/>
    </row>
    <row r="520" spans="7:7" ht="15.75" customHeight="1" x14ac:dyDescent="0.2">
      <c r="G520" s="18"/>
    </row>
    <row r="521" spans="7:7" ht="15.75" customHeight="1" x14ac:dyDescent="0.2">
      <c r="G521" s="18"/>
    </row>
    <row r="522" spans="7:7" ht="15.75" customHeight="1" x14ac:dyDescent="0.2">
      <c r="G522" s="18"/>
    </row>
    <row r="523" spans="7:7" ht="15.75" customHeight="1" x14ac:dyDescent="0.2">
      <c r="G523" s="18"/>
    </row>
    <row r="524" spans="7:7" ht="15.75" customHeight="1" x14ac:dyDescent="0.2">
      <c r="G524" s="18"/>
    </row>
    <row r="525" spans="7:7" ht="15.75" customHeight="1" x14ac:dyDescent="0.2">
      <c r="G525" s="18"/>
    </row>
    <row r="526" spans="7:7" ht="15.75" customHeight="1" x14ac:dyDescent="0.2">
      <c r="G526" s="18"/>
    </row>
    <row r="527" spans="7:7" ht="15.75" customHeight="1" x14ac:dyDescent="0.2">
      <c r="G527" s="18"/>
    </row>
    <row r="528" spans="7:7" ht="15.75" customHeight="1" x14ac:dyDescent="0.2">
      <c r="G528" s="18"/>
    </row>
    <row r="529" spans="7:7" ht="15.75" customHeight="1" x14ac:dyDescent="0.2">
      <c r="G529" s="18"/>
    </row>
    <row r="530" spans="7:7" ht="15.75" customHeight="1" x14ac:dyDescent="0.2">
      <c r="G530" s="18"/>
    </row>
    <row r="531" spans="7:7" ht="15.75" customHeight="1" x14ac:dyDescent="0.2">
      <c r="G531" s="18"/>
    </row>
    <row r="532" spans="7:7" ht="15.75" customHeight="1" x14ac:dyDescent="0.2">
      <c r="G532" s="18"/>
    </row>
    <row r="533" spans="7:7" ht="15.75" customHeight="1" x14ac:dyDescent="0.2">
      <c r="G533" s="18"/>
    </row>
    <row r="534" spans="7:7" ht="15.75" customHeight="1" x14ac:dyDescent="0.2">
      <c r="G534" s="18"/>
    </row>
    <row r="535" spans="7:7" ht="15.75" customHeight="1" x14ac:dyDescent="0.2">
      <c r="G535" s="18"/>
    </row>
    <row r="536" spans="7:7" ht="15.75" customHeight="1" x14ac:dyDescent="0.2">
      <c r="G536" s="18"/>
    </row>
    <row r="537" spans="7:7" ht="15.75" customHeight="1" x14ac:dyDescent="0.2">
      <c r="G537" s="18"/>
    </row>
    <row r="538" spans="7:7" ht="15.75" customHeight="1" x14ac:dyDescent="0.2">
      <c r="G538" s="18"/>
    </row>
    <row r="539" spans="7:7" ht="15.75" customHeight="1" x14ac:dyDescent="0.2">
      <c r="G539" s="18"/>
    </row>
    <row r="540" spans="7:7" ht="15.75" customHeight="1" x14ac:dyDescent="0.2">
      <c r="G540" s="18"/>
    </row>
    <row r="541" spans="7:7" ht="15.75" customHeight="1" x14ac:dyDescent="0.2">
      <c r="G541" s="18"/>
    </row>
    <row r="542" spans="7:7" ht="15.75" customHeight="1" x14ac:dyDescent="0.2">
      <c r="G542" s="18"/>
    </row>
    <row r="543" spans="7:7" ht="15.75" customHeight="1" x14ac:dyDescent="0.2">
      <c r="G543" s="18"/>
    </row>
    <row r="544" spans="7:7" ht="15.75" customHeight="1" x14ac:dyDescent="0.2">
      <c r="G544" s="18"/>
    </row>
    <row r="545" spans="7:7" ht="15.75" customHeight="1" x14ac:dyDescent="0.2">
      <c r="G545" s="18"/>
    </row>
    <row r="546" spans="7:7" ht="15.75" customHeight="1" x14ac:dyDescent="0.2">
      <c r="G546" s="18"/>
    </row>
    <row r="547" spans="7:7" ht="15.75" customHeight="1" x14ac:dyDescent="0.2">
      <c r="G547" s="18"/>
    </row>
    <row r="548" spans="7:7" ht="15.75" customHeight="1" x14ac:dyDescent="0.2">
      <c r="G548" s="18"/>
    </row>
    <row r="549" spans="7:7" ht="15.75" customHeight="1" x14ac:dyDescent="0.2">
      <c r="G549" s="18"/>
    </row>
    <row r="550" spans="7:7" ht="15.75" customHeight="1" x14ac:dyDescent="0.2">
      <c r="G550" s="18"/>
    </row>
    <row r="551" spans="7:7" ht="15.75" customHeight="1" x14ac:dyDescent="0.2">
      <c r="G551" s="18"/>
    </row>
    <row r="552" spans="7:7" ht="15.75" customHeight="1" x14ac:dyDescent="0.2">
      <c r="G552" s="18"/>
    </row>
    <row r="553" spans="7:7" ht="15.75" customHeight="1" x14ac:dyDescent="0.2">
      <c r="G553" s="18"/>
    </row>
    <row r="554" spans="7:7" ht="15.75" customHeight="1" x14ac:dyDescent="0.2">
      <c r="G554" s="18"/>
    </row>
    <row r="555" spans="7:7" ht="15.75" customHeight="1" x14ac:dyDescent="0.2">
      <c r="G555" s="18"/>
    </row>
    <row r="556" spans="7:7" ht="15.75" customHeight="1" x14ac:dyDescent="0.2">
      <c r="G556" s="18"/>
    </row>
    <row r="557" spans="7:7" ht="15.75" customHeight="1" x14ac:dyDescent="0.2">
      <c r="G557" s="18"/>
    </row>
    <row r="558" spans="7:7" ht="15.75" customHeight="1" x14ac:dyDescent="0.2">
      <c r="G558" s="18"/>
    </row>
    <row r="559" spans="7:7" ht="15.75" customHeight="1" x14ac:dyDescent="0.2">
      <c r="G559" s="18"/>
    </row>
    <row r="560" spans="7:7" ht="15.75" customHeight="1" x14ac:dyDescent="0.2">
      <c r="G560" s="18"/>
    </row>
    <row r="561" spans="7:7" ht="15.75" customHeight="1" x14ac:dyDescent="0.2">
      <c r="G561" s="18"/>
    </row>
    <row r="562" spans="7:7" ht="15.75" customHeight="1" x14ac:dyDescent="0.2">
      <c r="G562" s="18"/>
    </row>
    <row r="563" spans="7:7" ht="15.75" customHeight="1" x14ac:dyDescent="0.2">
      <c r="G563" s="18"/>
    </row>
    <row r="564" spans="7:7" ht="15.75" customHeight="1" x14ac:dyDescent="0.2">
      <c r="G564" s="18"/>
    </row>
    <row r="565" spans="7:7" ht="15.75" customHeight="1" x14ac:dyDescent="0.2">
      <c r="G565" s="18"/>
    </row>
    <row r="566" spans="7:7" ht="15.75" customHeight="1" x14ac:dyDescent="0.2">
      <c r="G566" s="18"/>
    </row>
    <row r="567" spans="7:7" ht="15.75" customHeight="1" x14ac:dyDescent="0.2">
      <c r="G567" s="18"/>
    </row>
    <row r="568" spans="7:7" ht="15.75" customHeight="1" x14ac:dyDescent="0.2">
      <c r="G568" s="18"/>
    </row>
    <row r="569" spans="7:7" ht="15.75" customHeight="1" x14ac:dyDescent="0.2">
      <c r="G569" s="18"/>
    </row>
    <row r="570" spans="7:7" ht="15.75" customHeight="1" x14ac:dyDescent="0.2">
      <c r="G570" s="18"/>
    </row>
    <row r="571" spans="7:7" ht="15.75" customHeight="1" x14ac:dyDescent="0.2">
      <c r="G571" s="18"/>
    </row>
    <row r="572" spans="7:7" ht="15.75" customHeight="1" x14ac:dyDescent="0.2">
      <c r="G572" s="18"/>
    </row>
    <row r="573" spans="7:7" ht="15.75" customHeight="1" x14ac:dyDescent="0.2">
      <c r="G573" s="18"/>
    </row>
    <row r="574" spans="7:7" ht="15.75" customHeight="1" x14ac:dyDescent="0.2">
      <c r="G574" s="18"/>
    </row>
    <row r="575" spans="7:7" ht="15.75" customHeight="1" x14ac:dyDescent="0.2">
      <c r="G575" s="18"/>
    </row>
    <row r="576" spans="7:7" ht="15.75" customHeight="1" x14ac:dyDescent="0.2">
      <c r="G576" s="18"/>
    </row>
    <row r="577" spans="7:7" ht="15.75" customHeight="1" x14ac:dyDescent="0.2">
      <c r="G577" s="18"/>
    </row>
    <row r="578" spans="7:7" ht="15.75" customHeight="1" x14ac:dyDescent="0.2">
      <c r="G578" s="18"/>
    </row>
    <row r="579" spans="7:7" ht="15.75" customHeight="1" x14ac:dyDescent="0.2">
      <c r="G579" s="18"/>
    </row>
    <row r="580" spans="7:7" ht="15.75" customHeight="1" x14ac:dyDescent="0.2">
      <c r="G580" s="18"/>
    </row>
    <row r="581" spans="7:7" ht="15.75" customHeight="1" x14ac:dyDescent="0.2">
      <c r="G581" s="18"/>
    </row>
    <row r="582" spans="7:7" ht="15.75" customHeight="1" x14ac:dyDescent="0.2">
      <c r="G582" s="18"/>
    </row>
    <row r="583" spans="7:7" ht="15.75" customHeight="1" x14ac:dyDescent="0.2">
      <c r="G583" s="18"/>
    </row>
    <row r="584" spans="7:7" ht="15.75" customHeight="1" x14ac:dyDescent="0.2">
      <c r="G584" s="18"/>
    </row>
    <row r="585" spans="7:7" ht="15.75" customHeight="1" x14ac:dyDescent="0.2">
      <c r="G585" s="18"/>
    </row>
    <row r="586" spans="7:7" ht="15.75" customHeight="1" x14ac:dyDescent="0.2">
      <c r="G586" s="18"/>
    </row>
    <row r="587" spans="7:7" ht="15.75" customHeight="1" x14ac:dyDescent="0.2">
      <c r="G587" s="18"/>
    </row>
    <row r="588" spans="7:7" ht="15.75" customHeight="1" x14ac:dyDescent="0.2">
      <c r="G588" s="18"/>
    </row>
    <row r="589" spans="7:7" ht="15.75" customHeight="1" x14ac:dyDescent="0.2">
      <c r="G589" s="18"/>
    </row>
    <row r="590" spans="7:7" ht="15.75" customHeight="1" x14ac:dyDescent="0.2">
      <c r="G590" s="18"/>
    </row>
    <row r="591" spans="7:7" ht="15.75" customHeight="1" x14ac:dyDescent="0.2">
      <c r="G591" s="18"/>
    </row>
    <row r="592" spans="7:7" ht="15.75" customHeight="1" x14ac:dyDescent="0.2">
      <c r="G592" s="18"/>
    </row>
    <row r="593" spans="7:7" ht="15.75" customHeight="1" x14ac:dyDescent="0.2">
      <c r="G593" s="18"/>
    </row>
    <row r="594" spans="7:7" ht="15.75" customHeight="1" x14ac:dyDescent="0.2">
      <c r="G594" s="18"/>
    </row>
    <row r="595" spans="7:7" ht="15.75" customHeight="1" x14ac:dyDescent="0.2">
      <c r="G595" s="18"/>
    </row>
    <row r="596" spans="7:7" ht="15.75" customHeight="1" x14ac:dyDescent="0.2">
      <c r="G596" s="18"/>
    </row>
    <row r="597" spans="7:7" ht="15.75" customHeight="1" x14ac:dyDescent="0.2">
      <c r="G597" s="18"/>
    </row>
    <row r="598" spans="7:7" ht="15.75" customHeight="1" x14ac:dyDescent="0.2">
      <c r="G598" s="18"/>
    </row>
    <row r="599" spans="7:7" ht="15.75" customHeight="1" x14ac:dyDescent="0.2">
      <c r="G599" s="18"/>
    </row>
    <row r="600" spans="7:7" ht="15.75" customHeight="1" x14ac:dyDescent="0.2">
      <c r="G600" s="18"/>
    </row>
    <row r="601" spans="7:7" ht="15.75" customHeight="1" x14ac:dyDescent="0.2">
      <c r="G601" s="18"/>
    </row>
    <row r="602" spans="7:7" ht="15.75" customHeight="1" x14ac:dyDescent="0.2">
      <c r="G602" s="18"/>
    </row>
    <row r="603" spans="7:7" ht="15.75" customHeight="1" x14ac:dyDescent="0.2">
      <c r="G603" s="18"/>
    </row>
    <row r="604" spans="7:7" ht="15.75" customHeight="1" x14ac:dyDescent="0.2">
      <c r="G604" s="18"/>
    </row>
    <row r="605" spans="7:7" ht="15.75" customHeight="1" x14ac:dyDescent="0.2">
      <c r="G605" s="18"/>
    </row>
    <row r="606" spans="7:7" ht="15.75" customHeight="1" x14ac:dyDescent="0.2">
      <c r="G606" s="18"/>
    </row>
    <row r="607" spans="7:7" ht="15.75" customHeight="1" x14ac:dyDescent="0.2">
      <c r="G607" s="18"/>
    </row>
    <row r="608" spans="7:7" ht="15.75" customHeight="1" x14ac:dyDescent="0.2">
      <c r="G608" s="18"/>
    </row>
    <row r="609" spans="7:7" ht="15.75" customHeight="1" x14ac:dyDescent="0.2">
      <c r="G609" s="18"/>
    </row>
    <row r="610" spans="7:7" ht="15.75" customHeight="1" x14ac:dyDescent="0.2">
      <c r="G610" s="18"/>
    </row>
    <row r="611" spans="7:7" ht="15.75" customHeight="1" x14ac:dyDescent="0.2">
      <c r="G611" s="18"/>
    </row>
    <row r="612" spans="7:7" ht="15.75" customHeight="1" x14ac:dyDescent="0.2">
      <c r="G612" s="18"/>
    </row>
    <row r="613" spans="7:7" ht="15.75" customHeight="1" x14ac:dyDescent="0.2">
      <c r="G613" s="18"/>
    </row>
    <row r="614" spans="7:7" ht="15.75" customHeight="1" x14ac:dyDescent="0.2">
      <c r="G614" s="18"/>
    </row>
    <row r="615" spans="7:7" ht="15.75" customHeight="1" x14ac:dyDescent="0.2">
      <c r="G615" s="18"/>
    </row>
    <row r="616" spans="7:7" ht="15.75" customHeight="1" x14ac:dyDescent="0.2">
      <c r="G616" s="18"/>
    </row>
    <row r="617" spans="7:7" ht="15.75" customHeight="1" x14ac:dyDescent="0.2">
      <c r="G617" s="18"/>
    </row>
    <row r="618" spans="7:7" ht="15.75" customHeight="1" x14ac:dyDescent="0.2">
      <c r="G618" s="18"/>
    </row>
    <row r="619" spans="7:7" ht="15.75" customHeight="1" x14ac:dyDescent="0.2">
      <c r="G619" s="18"/>
    </row>
    <row r="620" spans="7:7" ht="15.75" customHeight="1" x14ac:dyDescent="0.2">
      <c r="G620" s="1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Full List</vt:lpstr>
      <vt:lpstr>Detalisation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ORADOR Garance</cp:lastModifiedBy>
  <dcterms:created xsi:type="dcterms:W3CDTF">2022-03-07T10:53:53Z</dcterms:created>
  <dcterms:modified xsi:type="dcterms:W3CDTF">2022-03-07T13:48:20Z</dcterms:modified>
</cp:coreProperties>
</file>